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0" windowWidth="25600" windowHeight="15480"/>
  </bookViews>
  <sheets>
    <sheet name="Hárok1" sheetId="1" r:id="rId1"/>
    <sheet name="Hárok2" sheetId="2" r:id="rId2"/>
    <sheet name="Hárok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8" i="1" l="1"/>
  <c r="E58" i="1"/>
  <c r="D58" i="1"/>
  <c r="F56" i="1"/>
  <c r="E56" i="1"/>
  <c r="D56" i="1"/>
</calcChain>
</file>

<file path=xl/sharedStrings.xml><?xml version="1.0" encoding="utf-8"?>
<sst xmlns="http://schemas.openxmlformats.org/spreadsheetml/2006/main" count="116" uniqueCount="116">
  <si>
    <t>ROZPOČET OBCE PODKONICE NA ROK 2014</t>
  </si>
  <si>
    <t xml:space="preserve"> A  VÝHĽAD NA ROKY 2015-2016</t>
  </si>
  <si>
    <t xml:space="preserve">               N Á V R H</t>
  </si>
  <si>
    <t>návrh rozpočtu 2014 v EUR</t>
  </si>
  <si>
    <t>výhľad rozpočtu  2015 v EUR</t>
  </si>
  <si>
    <t>výhľad rozpočtu  2016 v EUR</t>
  </si>
  <si>
    <t xml:space="preserve">PRÍJMY: podľa rozpočtovej klasifikácie spolu: </t>
  </si>
  <si>
    <t>Bežné príjmy:</t>
  </si>
  <si>
    <t>účet</t>
  </si>
  <si>
    <t>text</t>
  </si>
  <si>
    <t>Daňové príjmy:</t>
  </si>
  <si>
    <t>DPFO- DÚ obec + ZŠ</t>
  </si>
  <si>
    <t xml:space="preserve">Daň z pozemkov </t>
  </si>
  <si>
    <t xml:space="preserve">Daň zo stavieb </t>
  </si>
  <si>
    <t>Daň za psa</t>
  </si>
  <si>
    <t>Kresťanský dom</t>
  </si>
  <si>
    <t>Hostinec na Hrbe</t>
  </si>
  <si>
    <t>Kultúrny dom</t>
  </si>
  <si>
    <t>Daň za užívanie verej.priestranstva</t>
  </si>
  <si>
    <t>Poplatok za odpad</t>
  </si>
  <si>
    <t>Nedaňové príjmy:</t>
  </si>
  <si>
    <t>Nájomné T-Com</t>
  </si>
  <si>
    <t>Nájomné Pálenica</t>
  </si>
  <si>
    <t>Nájomné Orange</t>
  </si>
  <si>
    <t>Nájomné Pleše</t>
  </si>
  <si>
    <t>Nájomné Urbár</t>
  </si>
  <si>
    <t>Nájomné Združenia/urbár,poľovníci/</t>
  </si>
  <si>
    <t>Nájomné SAD</t>
  </si>
  <si>
    <t>Nájomné Hostinec na Hrbe</t>
  </si>
  <si>
    <t>Správne poplatky</t>
  </si>
  <si>
    <t>Pokuty a penále za porušenie predpisov</t>
  </si>
  <si>
    <t>Smetné nádoby</t>
  </si>
  <si>
    <t>Predaj kníh</t>
  </si>
  <si>
    <t>Recyklačný fond</t>
  </si>
  <si>
    <t xml:space="preserve">Stravné </t>
  </si>
  <si>
    <t>Poplatok za znečistenie</t>
  </si>
  <si>
    <t>Úroky BÚ</t>
  </si>
  <si>
    <t>Pohľadávka</t>
  </si>
  <si>
    <t>Tvorba SF</t>
  </si>
  <si>
    <t>Granty a transfery:</t>
  </si>
  <si>
    <t>ZŠ prenesené kompetencie</t>
  </si>
  <si>
    <t>Stavebný úrad</t>
  </si>
  <si>
    <t>Hlásenie obyvateľstva</t>
  </si>
  <si>
    <t>Transfer poz.komunikácie</t>
  </si>
  <si>
    <t>Životné prostredie</t>
  </si>
  <si>
    <t>Finančné operácie:</t>
  </si>
  <si>
    <t>Príjmy z transakcií s fin.aktívami a fin.pasívami</t>
  </si>
  <si>
    <t>Prebytok hospod.z predchádz.roka</t>
  </si>
  <si>
    <t xml:space="preserve">Výdavky: podľa rozpočtovej klasifikácie spolu: </t>
  </si>
  <si>
    <t>Bežné výdavky:</t>
  </si>
  <si>
    <t>Mzdy zamestnancov</t>
  </si>
  <si>
    <t>621-625</t>
  </si>
  <si>
    <t>Odvody do fondov /SP,ZP/</t>
  </si>
  <si>
    <t>Cestovné</t>
  </si>
  <si>
    <t>Elektrická energia</t>
  </si>
  <si>
    <t>Vodné,stočné</t>
  </si>
  <si>
    <t>Poštovné, tlf.</t>
  </si>
  <si>
    <t>Inter. vybavenie</t>
  </si>
  <si>
    <t>výpočtová technika</t>
  </si>
  <si>
    <t>Kancelárske potreby</t>
  </si>
  <si>
    <t>Kresťanský dom rôzne</t>
  </si>
  <si>
    <t>Noviny,časopisy,odb.lit.,knihy-knižnica</t>
  </si>
  <si>
    <t>Reprezentačné</t>
  </si>
  <si>
    <t xml:space="preserve">PHM-multikára,kosačka  </t>
  </si>
  <si>
    <t>zákonné poistné vozidla</t>
  </si>
  <si>
    <t>Údržba softweru</t>
  </si>
  <si>
    <t>Údržba kosačka, multikára, verej.priestr.,</t>
  </si>
  <si>
    <t>Údržba budov-OCÚ</t>
  </si>
  <si>
    <t>Údržba budov- kultúrny dom</t>
  </si>
  <si>
    <t>Údržba budov -penzion</t>
  </si>
  <si>
    <t>Údržba chata</t>
  </si>
  <si>
    <t>Údržba budov- ZŠ+MŠ</t>
  </si>
  <si>
    <t>Údržba-lyžiarske múzeum</t>
  </si>
  <si>
    <t>Odvoz kom.odpadov</t>
  </si>
  <si>
    <t>Zimná údržba</t>
  </si>
  <si>
    <t>Výsprávky miestnych komunikácií</t>
  </si>
  <si>
    <t>Školenia, porady</t>
  </si>
  <si>
    <t>Propagácia,reklama,podkonický spr.</t>
  </si>
  <si>
    <t>Právne služby</t>
  </si>
  <si>
    <t>Auditorske služby</t>
  </si>
  <si>
    <t>Výdaj spolčný stavebný úrad</t>
  </si>
  <si>
    <t>Špec. služby</t>
  </si>
  <si>
    <t>Štúdie posudky</t>
  </si>
  <si>
    <t>Poplatky banka</t>
  </si>
  <si>
    <t>Poplatky životné prostredie</t>
  </si>
  <si>
    <t>Polatky SOZA, správne, súdne</t>
  </si>
  <si>
    <t>Príspevok na stravovanie 55%</t>
  </si>
  <si>
    <t>Poistenie budov</t>
  </si>
  <si>
    <t>Zákonný prídel do SF</t>
  </si>
  <si>
    <t>Odmeny poslancov</t>
  </si>
  <si>
    <t>Dohody o vykon.práce/knižnica,KD/</t>
  </si>
  <si>
    <t>Príspevok na činnosť ZŠ</t>
  </si>
  <si>
    <t>Transfery ZŠ - CVČ</t>
  </si>
  <si>
    <t>Príspevok na činnosť FO</t>
  </si>
  <si>
    <t>Príspevok na činnosť PZ</t>
  </si>
  <si>
    <t>Príspevok Spolok Podkoničan</t>
  </si>
  <si>
    <t>Príspevok na činnosť-folklór,Kalištie</t>
  </si>
  <si>
    <t>Členské ZMOS</t>
  </si>
  <si>
    <t>Príspevok- kostol</t>
  </si>
  <si>
    <t>Iné príspevky-odstupné</t>
  </si>
  <si>
    <t>Príspevok posedenie s dôchodcami</t>
  </si>
  <si>
    <t>ZŠ + MŠ</t>
  </si>
  <si>
    <t>Výdavky ZŠ+MŠ zahrnuté v návrhu rozpočtu obce sú súčasne príjmami ZŠ+MŠ</t>
  </si>
  <si>
    <t>Z uvedeného dôvodu sú položkovite  rozpísané v čiastkovom rozpočte ZŠ+MŠ.</t>
  </si>
  <si>
    <t>Kapitálové výdavky:</t>
  </si>
  <si>
    <t>územný plán obce</t>
  </si>
  <si>
    <t>nákup pozemkov</t>
  </si>
  <si>
    <t>rekonštrukcia</t>
  </si>
  <si>
    <t>Originálne kapitálové príjmy obec nemá, preto bude kapitálový rozpočet krytý</t>
  </si>
  <si>
    <t>prebytkom hospodárenie  bežného rozpočtu .</t>
  </si>
  <si>
    <t>Vyvesené:</t>
  </si>
  <si>
    <t>00.11.2013</t>
  </si>
  <si>
    <t>Zvesené:</t>
  </si>
  <si>
    <t>...........................</t>
  </si>
  <si>
    <t>Schválené obecným zastupiteľstvom č. uznesenia ................................</t>
  </si>
  <si>
    <t>Účinnosť: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</si>
</sst>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</font>
    <font>
      <b/>
      <sz val="16"/>
      <name val="Arial CE"/>
      <charset val="238"/>
    </font>
    <font>
      <sz val="16"/>
      <name val="Arial"/>
      <charset val="238"/>
    </font>
    <font>
      <b/>
      <sz val="18"/>
      <name val="Arial CE"/>
      <charset val="238"/>
    </font>
    <font>
      <sz val="14"/>
      <name val="Arial CE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i/>
      <sz val="10"/>
      <name val="Arial CE"/>
      <charset val="238"/>
    </font>
    <font>
      <sz val="9"/>
      <name val="Arial"/>
      <family val="2"/>
    </font>
    <font>
      <b/>
      <sz val="10"/>
      <name val="Arial"/>
      <charset val="238"/>
    </font>
    <font>
      <sz val="10"/>
      <name val="Arial CE"/>
      <charset val="238"/>
    </font>
    <font>
      <sz val="9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 wrapText="1"/>
    </xf>
    <xf numFmtId="0" fontId="7" fillId="0" borderId="0" xfId="0" applyFont="1"/>
    <xf numFmtId="4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left"/>
    </xf>
    <xf numFmtId="4" fontId="12" fillId="0" borderId="0" xfId="0" applyNumberFormat="1" applyFont="1"/>
    <xf numFmtId="4" fontId="0" fillId="0" borderId="0" xfId="0" applyNumberFormat="1"/>
    <xf numFmtId="4" fontId="13" fillId="0" borderId="0" xfId="0" applyNumberFormat="1" applyFont="1" applyAlignment="1">
      <alignment horizontal="right"/>
    </xf>
    <xf numFmtId="0" fontId="8" fillId="0" borderId="0" xfId="0" applyFont="1"/>
    <xf numFmtId="4" fontId="8" fillId="0" borderId="0" xfId="0" applyNumberFormat="1" applyFont="1"/>
    <xf numFmtId="0" fontId="14" fillId="0" borderId="0" xfId="0" applyFont="1"/>
    <xf numFmtId="4" fontId="15" fillId="0" borderId="0" xfId="0" applyNumberFormat="1" applyFon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abSelected="1" topLeftCell="A55" zoomScale="150" zoomScaleNormal="150" zoomScalePageLayoutView="150" workbookViewId="0">
      <selection activeCell="D55" sqref="D55"/>
    </sheetView>
  </sheetViews>
  <sheetFormatPr baseColWidth="10" defaultColWidth="8.83203125" defaultRowHeight="14" x14ac:dyDescent="0"/>
  <cols>
    <col min="1" max="1" width="11.6640625" customWidth="1"/>
    <col min="2" max="2" width="11.1640625" customWidth="1"/>
    <col min="3" max="3" width="35.6640625" customWidth="1"/>
    <col min="4" max="4" width="10.1640625" customWidth="1"/>
    <col min="5" max="5" width="10.5" customWidth="1"/>
    <col min="6" max="6" width="10.33203125" customWidth="1"/>
  </cols>
  <sheetData>
    <row r="1" spans="1:6" ht="21">
      <c r="A1" s="1"/>
      <c r="B1" s="2" t="s">
        <v>0</v>
      </c>
      <c r="C1" s="2"/>
      <c r="D1" s="2"/>
      <c r="E1" s="3"/>
      <c r="F1" s="3"/>
    </row>
    <row r="2" spans="1:6" ht="21">
      <c r="A2" s="1"/>
      <c r="B2" s="2"/>
      <c r="C2" s="2" t="s">
        <v>1</v>
      </c>
      <c r="D2" s="2"/>
      <c r="E2" s="3"/>
      <c r="F2" s="3"/>
    </row>
    <row r="3" spans="1:6" ht="25">
      <c r="A3" s="1"/>
      <c r="B3" s="2"/>
      <c r="C3" s="4" t="s">
        <v>2</v>
      </c>
      <c r="D3" s="2"/>
      <c r="E3" s="3"/>
      <c r="F3" s="3"/>
    </row>
    <row r="4" spans="1:6" ht="54">
      <c r="C4" s="5"/>
      <c r="D4" s="6" t="s">
        <v>3</v>
      </c>
      <c r="E4" s="6" t="s">
        <v>4</v>
      </c>
      <c r="F4" s="6" t="s">
        <v>5</v>
      </c>
    </row>
    <row r="5" spans="1:6" ht="19">
      <c r="C5" s="5"/>
      <c r="D5" s="6"/>
      <c r="E5" s="6"/>
      <c r="F5" s="6"/>
    </row>
    <row r="6" spans="1:6" ht="17">
      <c r="A6" s="7" t="s">
        <v>6</v>
      </c>
      <c r="B6" s="7"/>
      <c r="D6" s="8">
        <v>220270</v>
      </c>
      <c r="E6" s="9">
        <v>223446</v>
      </c>
      <c r="F6" s="8">
        <v>226446</v>
      </c>
    </row>
    <row r="7" spans="1:6" ht="15">
      <c r="B7" s="10" t="s">
        <v>7</v>
      </c>
      <c r="C7" s="10"/>
    </row>
    <row r="8" spans="1:6" ht="15">
      <c r="B8" s="11" t="s">
        <v>8</v>
      </c>
      <c r="C8" s="12" t="s">
        <v>9</v>
      </c>
      <c r="D8" s="6"/>
      <c r="E8" s="6"/>
      <c r="F8" s="6"/>
    </row>
    <row r="9" spans="1:6" ht="15">
      <c r="B9" s="11">
        <v>100</v>
      </c>
      <c r="C9" s="12" t="s">
        <v>10</v>
      </c>
    </row>
    <row r="10" spans="1:6">
      <c r="B10" s="13">
        <v>111003</v>
      </c>
      <c r="C10" t="s">
        <v>11</v>
      </c>
      <c r="D10" s="14">
        <v>153000</v>
      </c>
      <c r="E10" s="14">
        <v>155000</v>
      </c>
      <c r="F10" s="14">
        <v>157000</v>
      </c>
    </row>
    <row r="11" spans="1:6">
      <c r="B11" s="13">
        <v>121001</v>
      </c>
      <c r="C11" t="s">
        <v>12</v>
      </c>
      <c r="D11" s="14">
        <v>13500</v>
      </c>
      <c r="E11" s="14">
        <v>13500</v>
      </c>
      <c r="F11" s="14">
        <v>13500</v>
      </c>
    </row>
    <row r="12" spans="1:6">
      <c r="B12" s="13">
        <v>121002</v>
      </c>
      <c r="C12" t="s">
        <v>13</v>
      </c>
      <c r="D12" s="14">
        <v>5800</v>
      </c>
      <c r="E12" s="14">
        <v>5800</v>
      </c>
      <c r="F12" s="14">
        <v>5800</v>
      </c>
    </row>
    <row r="13" spans="1:6">
      <c r="B13" s="13"/>
      <c r="D13" s="14"/>
    </row>
    <row r="14" spans="1:6">
      <c r="B14" s="13">
        <v>133001</v>
      </c>
      <c r="C14" t="s">
        <v>14</v>
      </c>
      <c r="D14" s="14">
        <v>920</v>
      </c>
      <c r="E14" s="14">
        <v>920</v>
      </c>
      <c r="F14" s="14">
        <v>920</v>
      </c>
    </row>
    <row r="15" spans="1:6">
      <c r="B15" s="13">
        <v>133006</v>
      </c>
      <c r="C15" t="s">
        <v>15</v>
      </c>
      <c r="D15" s="14">
        <v>100</v>
      </c>
      <c r="E15" s="14">
        <v>100</v>
      </c>
      <c r="F15" s="14">
        <v>100</v>
      </c>
    </row>
    <row r="16" spans="1:6">
      <c r="B16" s="13"/>
      <c r="C16" t="s">
        <v>16</v>
      </c>
      <c r="D16" s="14">
        <v>100</v>
      </c>
      <c r="E16" s="14">
        <v>100</v>
      </c>
      <c r="F16" s="14">
        <v>100</v>
      </c>
    </row>
    <row r="17" spans="2:6">
      <c r="B17" s="13"/>
      <c r="C17" t="s">
        <v>17</v>
      </c>
      <c r="D17" s="14">
        <v>150</v>
      </c>
      <c r="E17" s="14">
        <v>150</v>
      </c>
      <c r="F17" s="14">
        <v>150</v>
      </c>
    </row>
    <row r="18" spans="2:6">
      <c r="B18" s="13">
        <v>133012</v>
      </c>
      <c r="C18" t="s">
        <v>18</v>
      </c>
      <c r="D18" s="14">
        <v>350</v>
      </c>
      <c r="E18" s="14">
        <v>400</v>
      </c>
      <c r="F18" s="14">
        <v>400</v>
      </c>
    </row>
    <row r="19" spans="2:6">
      <c r="B19" s="13">
        <v>133013</v>
      </c>
      <c r="C19" t="s">
        <v>19</v>
      </c>
      <c r="D19" s="14">
        <v>13900</v>
      </c>
      <c r="E19" s="14">
        <v>13900</v>
      </c>
      <c r="F19" s="14">
        <v>13900</v>
      </c>
    </row>
    <row r="20" spans="2:6" ht="15">
      <c r="B20" s="11">
        <v>200</v>
      </c>
      <c r="C20" s="12" t="s">
        <v>20</v>
      </c>
      <c r="D20" s="14"/>
      <c r="E20" s="15"/>
      <c r="F20" s="15"/>
    </row>
    <row r="21" spans="2:6">
      <c r="B21" s="13">
        <v>212003</v>
      </c>
      <c r="C21" t="s">
        <v>21</v>
      </c>
      <c r="D21" s="14">
        <v>119</v>
      </c>
      <c r="E21" s="14">
        <v>125</v>
      </c>
      <c r="F21" s="14">
        <v>125</v>
      </c>
    </row>
    <row r="22" spans="2:6" ht="15">
      <c r="B22" s="11"/>
      <c r="C22" t="s">
        <v>22</v>
      </c>
      <c r="D22" s="14">
        <v>4000</v>
      </c>
      <c r="E22" s="14">
        <v>4000</v>
      </c>
      <c r="F22" s="14">
        <v>4000</v>
      </c>
    </row>
    <row r="23" spans="2:6">
      <c r="B23" s="13"/>
      <c r="C23" t="s">
        <v>23</v>
      </c>
      <c r="D23" s="14">
        <v>3700</v>
      </c>
      <c r="E23" s="14">
        <v>3700</v>
      </c>
      <c r="F23" s="14">
        <v>3700</v>
      </c>
    </row>
    <row r="24" spans="2:6">
      <c r="B24" s="13"/>
      <c r="C24" t="s">
        <v>24</v>
      </c>
      <c r="D24" s="14">
        <v>5200</v>
      </c>
      <c r="E24" s="14">
        <v>5200</v>
      </c>
      <c r="F24" s="14">
        <v>5200</v>
      </c>
    </row>
    <row r="25" spans="2:6">
      <c r="B25" s="13"/>
      <c r="C25" t="s">
        <v>25</v>
      </c>
      <c r="D25" s="14">
        <v>350</v>
      </c>
      <c r="E25" s="14">
        <v>350</v>
      </c>
      <c r="F25" s="14">
        <v>350</v>
      </c>
    </row>
    <row r="26" spans="2:6">
      <c r="B26" s="13"/>
      <c r="C26" t="s">
        <v>26</v>
      </c>
      <c r="D26" s="14">
        <v>1120</v>
      </c>
      <c r="E26" s="14">
        <v>1120</v>
      </c>
      <c r="F26" s="14">
        <v>1120</v>
      </c>
    </row>
    <row r="27" spans="2:6">
      <c r="B27" s="13"/>
      <c r="C27" t="s">
        <v>27</v>
      </c>
      <c r="D27" s="14">
        <v>594</v>
      </c>
      <c r="E27" s="14">
        <v>594</v>
      </c>
      <c r="F27" s="14">
        <v>594</v>
      </c>
    </row>
    <row r="28" spans="2:6">
      <c r="B28" s="13"/>
      <c r="C28" t="s">
        <v>28</v>
      </c>
      <c r="D28" s="14">
        <v>1992</v>
      </c>
      <c r="E28" s="14">
        <v>1992</v>
      </c>
      <c r="F28" s="14">
        <v>1992</v>
      </c>
    </row>
    <row r="29" spans="2:6">
      <c r="B29" s="13"/>
      <c r="D29" s="14"/>
      <c r="E29" s="15"/>
      <c r="F29" s="15"/>
    </row>
    <row r="30" spans="2:6">
      <c r="B30" s="13">
        <v>221004</v>
      </c>
      <c r="C30" t="s">
        <v>29</v>
      </c>
      <c r="D30" s="14">
        <v>700</v>
      </c>
      <c r="E30" s="14">
        <v>700</v>
      </c>
      <c r="F30" s="14">
        <v>700</v>
      </c>
    </row>
    <row r="31" spans="2:6">
      <c r="B31" s="13"/>
      <c r="D31" s="14"/>
    </row>
    <row r="32" spans="2:6">
      <c r="B32" s="13">
        <v>222003</v>
      </c>
      <c r="C32" t="s">
        <v>30</v>
      </c>
      <c r="D32" s="14">
        <v>0</v>
      </c>
      <c r="E32" s="14">
        <v>20</v>
      </c>
      <c r="F32" s="14">
        <v>20</v>
      </c>
    </row>
    <row r="33" spans="2:6">
      <c r="B33" s="13"/>
      <c r="D33" s="14"/>
    </row>
    <row r="34" spans="2:6">
      <c r="B34" s="13">
        <v>223001</v>
      </c>
      <c r="C34" t="s">
        <v>31</v>
      </c>
      <c r="D34" s="14">
        <v>200</v>
      </c>
      <c r="E34" s="14">
        <v>200</v>
      </c>
      <c r="F34" s="14">
        <v>200</v>
      </c>
    </row>
    <row r="35" spans="2:6">
      <c r="B35" s="13"/>
      <c r="C35" t="s">
        <v>32</v>
      </c>
      <c r="D35" s="14">
        <v>50</v>
      </c>
      <c r="E35" s="14">
        <v>50</v>
      </c>
      <c r="F35" s="14">
        <v>50</v>
      </c>
    </row>
    <row r="36" spans="2:6">
      <c r="B36" s="13"/>
      <c r="C36" t="s">
        <v>33</v>
      </c>
      <c r="D36" s="14">
        <v>200</v>
      </c>
      <c r="E36" s="14">
        <v>200</v>
      </c>
      <c r="F36" s="14">
        <v>200</v>
      </c>
    </row>
    <row r="37" spans="2:6">
      <c r="B37" s="13">
        <v>223003</v>
      </c>
      <c r="C37" t="s">
        <v>34</v>
      </c>
      <c r="D37" s="14">
        <v>1000</v>
      </c>
      <c r="E37" s="14">
        <v>1000</v>
      </c>
      <c r="F37" s="14">
        <v>1000</v>
      </c>
    </row>
    <row r="38" spans="2:6">
      <c r="B38" s="13"/>
      <c r="D38" s="14"/>
    </row>
    <row r="39" spans="2:6">
      <c r="B39" s="13">
        <v>229005</v>
      </c>
      <c r="C39" t="s">
        <v>35</v>
      </c>
      <c r="D39" s="14">
        <v>200</v>
      </c>
      <c r="E39" s="14">
        <v>200</v>
      </c>
      <c r="F39" s="14">
        <v>200</v>
      </c>
    </row>
    <row r="40" spans="2:6">
      <c r="B40" s="13"/>
      <c r="D40" s="14"/>
    </row>
    <row r="41" spans="2:6">
      <c r="B41" s="13">
        <v>242</v>
      </c>
      <c r="C41" t="s">
        <v>36</v>
      </c>
      <c r="D41" s="14">
        <v>5</v>
      </c>
      <c r="E41" s="14">
        <v>5</v>
      </c>
      <c r="F41" s="14">
        <v>5</v>
      </c>
    </row>
    <row r="42" spans="2:6">
      <c r="B42" s="13"/>
      <c r="D42" s="14"/>
    </row>
    <row r="43" spans="2:6">
      <c r="B43" s="13">
        <v>291004</v>
      </c>
      <c r="C43" t="s">
        <v>37</v>
      </c>
      <c r="D43" s="14">
        <v>240</v>
      </c>
      <c r="E43" s="14">
        <v>240</v>
      </c>
      <c r="F43" s="14">
        <v>240</v>
      </c>
    </row>
    <row r="44" spans="2:6">
      <c r="B44" s="13">
        <v>292027</v>
      </c>
      <c r="C44" t="s">
        <v>38</v>
      </c>
      <c r="D44" s="14">
        <v>550</v>
      </c>
      <c r="E44" s="14">
        <v>550</v>
      </c>
      <c r="F44" s="14">
        <v>550</v>
      </c>
    </row>
    <row r="45" spans="2:6">
      <c r="D45" s="14"/>
    </row>
    <row r="46" spans="2:6" ht="15">
      <c r="B46" s="11">
        <v>300</v>
      </c>
      <c r="C46" s="12" t="s">
        <v>39</v>
      </c>
      <c r="D46" s="14"/>
    </row>
    <row r="47" spans="2:6">
      <c r="B47" s="13">
        <v>312001</v>
      </c>
      <c r="C47" t="s">
        <v>40</v>
      </c>
      <c r="D47" s="14">
        <v>11000</v>
      </c>
      <c r="E47" s="14">
        <v>12000</v>
      </c>
      <c r="F47" s="14">
        <v>13000</v>
      </c>
    </row>
    <row r="48" spans="2:6" ht="15">
      <c r="B48" s="11"/>
      <c r="C48" t="s">
        <v>41</v>
      </c>
      <c r="D48" s="14">
        <v>750</v>
      </c>
      <c r="E48" s="14">
        <v>750</v>
      </c>
      <c r="F48" s="14">
        <v>750</v>
      </c>
    </row>
    <row r="49" spans="1:6">
      <c r="B49" s="13"/>
      <c r="C49" t="s">
        <v>42</v>
      </c>
      <c r="D49" s="14">
        <v>280</v>
      </c>
      <c r="E49" s="14">
        <v>280</v>
      </c>
      <c r="F49" s="14">
        <v>280</v>
      </c>
    </row>
    <row r="50" spans="1:6">
      <c r="C50" t="s">
        <v>43</v>
      </c>
      <c r="D50" s="14">
        <v>50</v>
      </c>
      <c r="E50" s="14">
        <v>150</v>
      </c>
      <c r="F50" s="14">
        <v>150</v>
      </c>
    </row>
    <row r="51" spans="1:6">
      <c r="C51" t="s">
        <v>44</v>
      </c>
      <c r="D51" s="14">
        <v>150</v>
      </c>
      <c r="E51" s="14">
        <v>150</v>
      </c>
      <c r="F51" s="14">
        <v>150</v>
      </c>
    </row>
    <row r="52" spans="1:6">
      <c r="D52" s="14"/>
    </row>
    <row r="53" spans="1:6" ht="15">
      <c r="B53" s="10" t="s">
        <v>45</v>
      </c>
      <c r="D53" s="14"/>
    </row>
    <row r="54" spans="1:6" ht="15">
      <c r="B54" s="11">
        <v>400</v>
      </c>
      <c r="C54" s="12" t="s">
        <v>46</v>
      </c>
      <c r="D54" s="14"/>
    </row>
    <row r="55" spans="1:6">
      <c r="B55" s="13">
        <v>454</v>
      </c>
      <c r="C55" t="s">
        <v>47</v>
      </c>
      <c r="D55" s="14">
        <v>0</v>
      </c>
      <c r="E55" s="14">
        <v>0</v>
      </c>
      <c r="F55" s="14">
        <v>0</v>
      </c>
    </row>
    <row r="56" spans="1:6">
      <c r="B56" s="13"/>
      <c r="D56" s="15">
        <f>SUM(D10:D55)</f>
        <v>220270</v>
      </c>
      <c r="E56" s="15">
        <f>SUM(E10:E55)</f>
        <v>223446</v>
      </c>
      <c r="F56" s="15">
        <f>SUM(F10:F55)</f>
        <v>226446</v>
      </c>
    </row>
    <row r="57" spans="1:6">
      <c r="B57" s="13"/>
      <c r="D57" s="15"/>
      <c r="E57" s="15"/>
      <c r="F57" s="15"/>
    </row>
    <row r="58" spans="1:6" ht="17">
      <c r="A58" s="7" t="s">
        <v>48</v>
      </c>
      <c r="B58" s="13"/>
      <c r="D58" s="16">
        <f>SUM(D60:D124)</f>
        <v>220250</v>
      </c>
      <c r="E58" s="16">
        <f>SUM(E60:E124)</f>
        <v>223446</v>
      </c>
      <c r="F58" s="16">
        <f>SUM(F60:F124)</f>
        <v>226446</v>
      </c>
    </row>
    <row r="59" spans="1:6">
      <c r="B59" s="17" t="s">
        <v>49</v>
      </c>
      <c r="D59" s="18"/>
      <c r="E59" s="18"/>
      <c r="F59" s="18"/>
    </row>
    <row r="60" spans="1:6" ht="17">
      <c r="A60" s="7"/>
      <c r="B60">
        <v>611</v>
      </c>
      <c r="C60" t="s">
        <v>50</v>
      </c>
      <c r="D60" s="14">
        <v>50000</v>
      </c>
      <c r="E60" s="14">
        <v>52000</v>
      </c>
      <c r="F60" s="14">
        <v>53000</v>
      </c>
    </row>
    <row r="62" spans="1:6">
      <c r="B62" t="s">
        <v>51</v>
      </c>
      <c r="C62" t="s">
        <v>52</v>
      </c>
      <c r="D62" s="14">
        <v>18600</v>
      </c>
      <c r="E62" s="14">
        <v>18960</v>
      </c>
      <c r="F62" s="14">
        <v>18960</v>
      </c>
    </row>
    <row r="64" spans="1:6">
      <c r="B64">
        <v>631001</v>
      </c>
      <c r="C64" t="s">
        <v>53</v>
      </c>
      <c r="D64" s="14">
        <v>1900</v>
      </c>
      <c r="E64" s="14">
        <v>1900</v>
      </c>
      <c r="F64" s="14">
        <v>1900</v>
      </c>
    </row>
    <row r="65" spans="2:6">
      <c r="B65">
        <v>632001</v>
      </c>
      <c r="C65" t="s">
        <v>54</v>
      </c>
      <c r="D65" s="14">
        <v>12900</v>
      </c>
      <c r="E65" s="14">
        <v>12900</v>
      </c>
      <c r="F65" s="14">
        <v>13400</v>
      </c>
    </row>
    <row r="66" spans="2:6">
      <c r="B66">
        <v>632002</v>
      </c>
      <c r="C66" t="s">
        <v>55</v>
      </c>
      <c r="D66" s="14">
        <v>270</v>
      </c>
      <c r="E66" s="14">
        <v>320</v>
      </c>
      <c r="F66" s="14">
        <v>320</v>
      </c>
    </row>
    <row r="67" spans="2:6">
      <c r="B67">
        <v>632003</v>
      </c>
      <c r="C67" t="s">
        <v>56</v>
      </c>
      <c r="D67" s="14">
        <v>2460</v>
      </c>
      <c r="E67" s="14">
        <v>2460</v>
      </c>
      <c r="F67" s="14">
        <v>2460</v>
      </c>
    </row>
    <row r="69" spans="2:6">
      <c r="B69">
        <v>633001</v>
      </c>
      <c r="C69" t="s">
        <v>57</v>
      </c>
      <c r="D69" s="14">
        <v>0</v>
      </c>
      <c r="E69" s="14">
        <v>0</v>
      </c>
      <c r="F69" s="14">
        <v>200</v>
      </c>
    </row>
    <row r="70" spans="2:6">
      <c r="B70">
        <v>633002</v>
      </c>
      <c r="C70" t="s">
        <v>58</v>
      </c>
      <c r="D70" s="14">
        <v>0</v>
      </c>
      <c r="E70" s="14">
        <v>200</v>
      </c>
      <c r="F70" s="14">
        <v>200</v>
      </c>
    </row>
    <row r="71" spans="2:6">
      <c r="B71">
        <v>633006</v>
      </c>
      <c r="C71" t="s">
        <v>59</v>
      </c>
      <c r="D71" s="14">
        <v>850</v>
      </c>
      <c r="E71" s="14">
        <v>850</v>
      </c>
      <c r="F71" s="14">
        <v>850</v>
      </c>
    </row>
    <row r="72" spans="2:6">
      <c r="B72">
        <v>633006</v>
      </c>
      <c r="C72" t="s">
        <v>60</v>
      </c>
      <c r="D72" s="14">
        <v>150</v>
      </c>
      <c r="E72" s="14">
        <v>150</v>
      </c>
      <c r="F72" s="14">
        <v>150</v>
      </c>
    </row>
    <row r="73" spans="2:6">
      <c r="B73">
        <v>633009</v>
      </c>
      <c r="C73" t="s">
        <v>61</v>
      </c>
      <c r="D73" s="14">
        <v>120</v>
      </c>
      <c r="E73" s="14">
        <v>120</v>
      </c>
      <c r="F73" s="14">
        <v>150</v>
      </c>
    </row>
    <row r="74" spans="2:6">
      <c r="B74">
        <v>633016</v>
      </c>
      <c r="C74" t="s">
        <v>62</v>
      </c>
      <c r="D74" s="14">
        <v>680</v>
      </c>
      <c r="E74" s="14">
        <v>700</v>
      </c>
      <c r="F74" s="14">
        <v>700</v>
      </c>
    </row>
    <row r="76" spans="2:6">
      <c r="B76">
        <v>634001</v>
      </c>
      <c r="C76" t="s">
        <v>63</v>
      </c>
      <c r="D76" s="14">
        <v>1100</v>
      </c>
      <c r="E76" s="14">
        <v>1100</v>
      </c>
      <c r="F76" s="14">
        <v>1100</v>
      </c>
    </row>
    <row r="77" spans="2:6">
      <c r="B77">
        <v>634003</v>
      </c>
      <c r="C77" t="s">
        <v>64</v>
      </c>
      <c r="D77" s="14">
        <v>130</v>
      </c>
      <c r="E77" s="14">
        <v>130</v>
      </c>
      <c r="F77" s="14">
        <v>130</v>
      </c>
    </row>
    <row r="78" spans="2:6">
      <c r="B78">
        <v>635002</v>
      </c>
      <c r="C78" t="s">
        <v>65</v>
      </c>
      <c r="D78" s="14">
        <v>1600</v>
      </c>
      <c r="E78" s="14">
        <v>1800</v>
      </c>
      <c r="F78" s="14">
        <v>1800</v>
      </c>
    </row>
    <row r="79" spans="2:6">
      <c r="B79">
        <v>635004</v>
      </c>
      <c r="C79" t="s">
        <v>66</v>
      </c>
      <c r="D79" s="14">
        <v>2500</v>
      </c>
      <c r="E79" s="14">
        <v>2500</v>
      </c>
      <c r="F79" s="14">
        <v>2500</v>
      </c>
    </row>
    <row r="80" spans="2:6">
      <c r="B80">
        <v>635006</v>
      </c>
      <c r="C80" t="s">
        <v>67</v>
      </c>
      <c r="D80" s="14">
        <v>100</v>
      </c>
      <c r="E80" s="14">
        <v>150</v>
      </c>
      <c r="F80" s="14">
        <v>200</v>
      </c>
    </row>
    <row r="81" spans="2:7">
      <c r="C81" t="s">
        <v>68</v>
      </c>
      <c r="D81" s="14">
        <v>200</v>
      </c>
      <c r="E81" s="14">
        <v>200</v>
      </c>
      <c r="F81" s="14">
        <v>200</v>
      </c>
    </row>
    <row r="82" spans="2:7">
      <c r="C82" t="s">
        <v>69</v>
      </c>
      <c r="D82" s="14">
        <v>1200</v>
      </c>
      <c r="E82" s="14">
        <v>1200</v>
      </c>
      <c r="F82" s="14">
        <v>1200</v>
      </c>
    </row>
    <row r="83" spans="2:7">
      <c r="C83" t="s">
        <v>70</v>
      </c>
      <c r="D83" s="14">
        <v>3180</v>
      </c>
      <c r="E83" s="14">
        <v>3180</v>
      </c>
      <c r="F83" s="14">
        <v>3180</v>
      </c>
    </row>
    <row r="84" spans="2:7">
      <c r="C84" t="s">
        <v>71</v>
      </c>
      <c r="D84" s="14">
        <v>500</v>
      </c>
      <c r="E84" s="14">
        <v>600</v>
      </c>
      <c r="F84" s="14">
        <v>600</v>
      </c>
    </row>
    <row r="85" spans="2:7">
      <c r="C85" t="s">
        <v>72</v>
      </c>
      <c r="D85" s="14">
        <v>100</v>
      </c>
      <c r="E85" s="14">
        <v>100</v>
      </c>
      <c r="F85" s="14">
        <v>100</v>
      </c>
    </row>
    <row r="86" spans="2:7">
      <c r="C86" t="s">
        <v>73</v>
      </c>
      <c r="D86" s="14">
        <v>15000</v>
      </c>
      <c r="E86" s="14">
        <v>15500</v>
      </c>
      <c r="F86" s="14">
        <v>16000</v>
      </c>
    </row>
    <row r="87" spans="2:7">
      <c r="C87" t="s">
        <v>74</v>
      </c>
      <c r="D87" s="14">
        <v>6000</v>
      </c>
      <c r="E87" s="14">
        <v>6000</v>
      </c>
      <c r="F87" s="14">
        <v>6000</v>
      </c>
    </row>
    <row r="88" spans="2:7">
      <c r="C88" t="s">
        <v>75</v>
      </c>
      <c r="D88" s="14">
        <v>1500</v>
      </c>
      <c r="E88" s="14">
        <v>1500</v>
      </c>
      <c r="F88" s="14">
        <v>1500</v>
      </c>
    </row>
    <row r="89" spans="2:7">
      <c r="D89" s="15"/>
      <c r="E89" s="15"/>
    </row>
    <row r="90" spans="2:7">
      <c r="B90">
        <v>637001</v>
      </c>
      <c r="C90" t="s">
        <v>76</v>
      </c>
      <c r="D90" s="14">
        <v>200</v>
      </c>
      <c r="E90" s="14">
        <v>200</v>
      </c>
      <c r="F90" s="14">
        <v>200</v>
      </c>
    </row>
    <row r="91" spans="2:7">
      <c r="B91">
        <v>637003</v>
      </c>
      <c r="C91" t="s">
        <v>77</v>
      </c>
      <c r="D91" s="14">
        <v>2300</v>
      </c>
      <c r="E91" s="14">
        <v>2300</v>
      </c>
      <c r="F91" s="14">
        <v>2300</v>
      </c>
    </row>
    <row r="92" spans="2:7">
      <c r="B92">
        <v>637005</v>
      </c>
      <c r="C92" t="s">
        <v>78</v>
      </c>
      <c r="D92" s="14">
        <v>2100</v>
      </c>
      <c r="E92" s="14">
        <v>2100</v>
      </c>
      <c r="F92" s="14">
        <v>2100</v>
      </c>
    </row>
    <row r="93" spans="2:7">
      <c r="C93" t="s">
        <v>79</v>
      </c>
      <c r="D93" s="14">
        <v>1100</v>
      </c>
      <c r="E93" s="14">
        <v>1100</v>
      </c>
      <c r="F93" s="14">
        <v>1100</v>
      </c>
    </row>
    <row r="94" spans="2:7">
      <c r="C94" t="s">
        <v>80</v>
      </c>
      <c r="D94" s="14">
        <v>720</v>
      </c>
      <c r="E94" s="14">
        <v>730</v>
      </c>
      <c r="F94" s="14">
        <v>750</v>
      </c>
    </row>
    <row r="95" spans="2:7">
      <c r="C95" t="s">
        <v>81</v>
      </c>
      <c r="D95" s="14">
        <v>200</v>
      </c>
      <c r="E95" s="14">
        <v>200</v>
      </c>
      <c r="F95" s="14">
        <v>200</v>
      </c>
      <c r="G95" s="15"/>
    </row>
    <row r="96" spans="2:7">
      <c r="B96">
        <v>637011</v>
      </c>
      <c r="C96" t="s">
        <v>82</v>
      </c>
      <c r="D96" s="14">
        <v>100</v>
      </c>
      <c r="E96" s="14">
        <v>100</v>
      </c>
      <c r="F96" s="14">
        <v>200</v>
      </c>
    </row>
    <row r="97" spans="2:7">
      <c r="B97">
        <v>637012</v>
      </c>
      <c r="C97" t="s">
        <v>83</v>
      </c>
      <c r="D97" s="14">
        <v>350</v>
      </c>
      <c r="E97" s="14">
        <v>350</v>
      </c>
      <c r="F97" s="14">
        <v>360</v>
      </c>
    </row>
    <row r="98" spans="2:7">
      <c r="C98" t="s">
        <v>84</v>
      </c>
      <c r="D98" s="14">
        <v>150</v>
      </c>
      <c r="E98" s="14">
        <v>170</v>
      </c>
      <c r="F98" s="14">
        <v>170</v>
      </c>
    </row>
    <row r="99" spans="2:7">
      <c r="C99" t="s">
        <v>85</v>
      </c>
      <c r="D99" s="14">
        <v>200</v>
      </c>
      <c r="E99" s="14">
        <v>200</v>
      </c>
      <c r="F99" s="14">
        <v>200</v>
      </c>
    </row>
    <row r="100" spans="2:7">
      <c r="B100">
        <v>637014</v>
      </c>
      <c r="C100" t="s">
        <v>86</v>
      </c>
      <c r="D100" s="14">
        <v>3000</v>
      </c>
      <c r="E100" s="14">
        <v>3000</v>
      </c>
      <c r="F100" s="14">
        <v>3000</v>
      </c>
    </row>
    <row r="101" spans="2:7">
      <c r="B101">
        <v>637015</v>
      </c>
      <c r="C101" t="s">
        <v>87</v>
      </c>
      <c r="D101" s="14">
        <v>1700</v>
      </c>
      <c r="E101" s="14">
        <v>1700</v>
      </c>
      <c r="F101" s="14">
        <v>1700</v>
      </c>
    </row>
    <row r="102" spans="2:7">
      <c r="B102">
        <v>637016</v>
      </c>
      <c r="C102" t="s">
        <v>88</v>
      </c>
      <c r="D102" s="14">
        <v>470</v>
      </c>
      <c r="E102" s="14">
        <v>500</v>
      </c>
      <c r="F102" s="14">
        <v>500</v>
      </c>
    </row>
    <row r="103" spans="2:7">
      <c r="B103">
        <v>637026</v>
      </c>
      <c r="C103" t="s">
        <v>89</v>
      </c>
      <c r="D103" s="14">
        <v>850</v>
      </c>
      <c r="E103" s="14">
        <v>850</v>
      </c>
      <c r="F103" s="14">
        <v>880</v>
      </c>
    </row>
    <row r="104" spans="2:7">
      <c r="B104">
        <v>637027</v>
      </c>
      <c r="C104" t="s">
        <v>90</v>
      </c>
      <c r="D104" s="14">
        <v>3050</v>
      </c>
      <c r="E104" s="14">
        <v>3150</v>
      </c>
      <c r="F104" s="14">
        <v>3150</v>
      </c>
    </row>
    <row r="106" spans="2:7">
      <c r="B106">
        <v>641009</v>
      </c>
      <c r="C106" t="s">
        <v>91</v>
      </c>
      <c r="D106" s="14">
        <v>20</v>
      </c>
      <c r="E106" s="14">
        <v>50</v>
      </c>
      <c r="F106" s="14">
        <v>50</v>
      </c>
    </row>
    <row r="107" spans="2:7">
      <c r="B107">
        <v>641012</v>
      </c>
      <c r="C107" t="s">
        <v>92</v>
      </c>
      <c r="D107" s="14">
        <v>2000</v>
      </c>
      <c r="E107" s="14">
        <v>2000</v>
      </c>
      <c r="F107" s="14">
        <v>2000</v>
      </c>
    </row>
    <row r="108" spans="2:7">
      <c r="B108">
        <v>642001</v>
      </c>
      <c r="C108" t="s">
        <v>93</v>
      </c>
      <c r="D108" s="14">
        <v>3500</v>
      </c>
      <c r="E108" s="14">
        <v>3500</v>
      </c>
      <c r="F108" s="14">
        <v>3500</v>
      </c>
    </row>
    <row r="109" spans="2:7">
      <c r="C109" t="s">
        <v>94</v>
      </c>
      <c r="D109" s="14">
        <v>200</v>
      </c>
      <c r="E109" s="14">
        <v>200</v>
      </c>
      <c r="F109" s="14">
        <v>200</v>
      </c>
      <c r="G109" s="17"/>
    </row>
    <row r="110" spans="2:7">
      <c r="C110" t="s">
        <v>95</v>
      </c>
      <c r="D110" s="14">
        <v>0</v>
      </c>
      <c r="E110" s="14">
        <v>1500</v>
      </c>
      <c r="F110" s="14">
        <v>1500</v>
      </c>
    </row>
    <row r="111" spans="2:7">
      <c r="C111" t="s">
        <v>96</v>
      </c>
      <c r="D111" s="14">
        <v>250</v>
      </c>
      <c r="E111" s="14">
        <v>2250</v>
      </c>
      <c r="F111" s="14">
        <v>250</v>
      </c>
    </row>
    <row r="113" spans="2:6">
      <c r="B113">
        <v>642006</v>
      </c>
      <c r="C113" t="s">
        <v>97</v>
      </c>
      <c r="D113" s="14">
        <v>600</v>
      </c>
      <c r="E113" s="14">
        <v>600</v>
      </c>
      <c r="F113" s="14">
        <v>600</v>
      </c>
    </row>
    <row r="114" spans="2:6">
      <c r="B114">
        <v>642007</v>
      </c>
      <c r="C114" t="s">
        <v>98</v>
      </c>
      <c r="D114" s="14">
        <v>500</v>
      </c>
      <c r="E114" s="14">
        <v>500</v>
      </c>
      <c r="F114" s="14">
        <v>500</v>
      </c>
    </row>
    <row r="115" spans="2:6">
      <c r="B115">
        <v>642012</v>
      </c>
      <c r="C115" t="s">
        <v>99</v>
      </c>
      <c r="D115" s="14">
        <v>4500</v>
      </c>
      <c r="E115" s="14">
        <v>0</v>
      </c>
      <c r="F115" s="14">
        <v>0</v>
      </c>
    </row>
    <row r="116" spans="2:6">
      <c r="B116">
        <v>642014</v>
      </c>
      <c r="C116" t="s">
        <v>100</v>
      </c>
      <c r="D116" s="14">
        <v>150</v>
      </c>
      <c r="E116" s="14">
        <v>150</v>
      </c>
      <c r="F116" s="14">
        <v>150</v>
      </c>
    </row>
    <row r="117" spans="2:6">
      <c r="D117" s="15"/>
    </row>
    <row r="118" spans="2:6">
      <c r="C118" t="s">
        <v>101</v>
      </c>
      <c r="D118" s="14">
        <v>70000</v>
      </c>
      <c r="E118" s="14">
        <v>70000</v>
      </c>
      <c r="F118" s="14">
        <v>70000</v>
      </c>
    </row>
    <row r="119" spans="2:6">
      <c r="C119" t="s">
        <v>102</v>
      </c>
    </row>
    <row r="120" spans="2:6">
      <c r="C120" t="s">
        <v>103</v>
      </c>
    </row>
    <row r="121" spans="2:6" ht="15">
      <c r="B121" s="10" t="s">
        <v>104</v>
      </c>
    </row>
    <row r="122" spans="2:6" ht="15">
      <c r="B122" s="19">
        <v>716</v>
      </c>
      <c r="C122" t="s">
        <v>105</v>
      </c>
      <c r="D122" s="14">
        <v>1000</v>
      </c>
      <c r="E122" s="14">
        <v>0</v>
      </c>
      <c r="F122" s="14">
        <v>0</v>
      </c>
    </row>
    <row r="123" spans="2:6" ht="15">
      <c r="B123" s="19">
        <v>717001</v>
      </c>
      <c r="C123" t="s">
        <v>106</v>
      </c>
      <c r="D123" s="14">
        <v>0</v>
      </c>
      <c r="E123" s="20">
        <v>0</v>
      </c>
      <c r="F123" s="20">
        <v>0</v>
      </c>
    </row>
    <row r="124" spans="2:6">
      <c r="B124">
        <v>717002</v>
      </c>
      <c r="C124" t="s">
        <v>107</v>
      </c>
      <c r="D124" s="14">
        <v>0</v>
      </c>
      <c r="E124" s="20">
        <v>1526</v>
      </c>
      <c r="F124" s="20">
        <v>4086</v>
      </c>
    </row>
    <row r="125" spans="2:6">
      <c r="D125" s="15"/>
      <c r="E125" s="15"/>
      <c r="F125" s="15"/>
    </row>
    <row r="126" spans="2:6">
      <c r="C126" t="s">
        <v>108</v>
      </c>
    </row>
    <row r="127" spans="2:6">
      <c r="C127" t="s">
        <v>109</v>
      </c>
    </row>
    <row r="128" spans="2:6">
      <c r="D128" s="14"/>
      <c r="E128" s="14"/>
      <c r="F128" s="14"/>
    </row>
    <row r="131" spans="2:3">
      <c r="B131" t="s">
        <v>110</v>
      </c>
      <c r="C131" s="21" t="s">
        <v>111</v>
      </c>
    </row>
    <row r="132" spans="2:3">
      <c r="B132" t="s">
        <v>112</v>
      </c>
      <c r="C132" s="21" t="s">
        <v>113</v>
      </c>
    </row>
    <row r="133" spans="2:3">
      <c r="B133" t="s">
        <v>114</v>
      </c>
    </row>
    <row r="134" spans="2:3">
      <c r="B134" t="s">
        <v>115</v>
      </c>
      <c r="C134" s="2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Polony</dc:creator>
  <cp:lastModifiedBy>Michal Vrab</cp:lastModifiedBy>
  <dcterms:created xsi:type="dcterms:W3CDTF">2013-11-21T18:36:22Z</dcterms:created>
  <dcterms:modified xsi:type="dcterms:W3CDTF">2013-11-27T21:33:21Z</dcterms:modified>
</cp:coreProperties>
</file>