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30" windowWidth="19875" windowHeight="7710"/>
  </bookViews>
  <sheets>
    <sheet name="Hárok1" sheetId="1" r:id="rId1"/>
    <sheet name="Hárok2" sheetId="2" r:id="rId2"/>
    <sheet name="Hárok3" sheetId="3" r:id="rId3"/>
  </sheets>
  <calcPr calcId="125725" concurrentCalc="0"/>
</workbook>
</file>

<file path=xl/calcChain.xml><?xml version="1.0" encoding="utf-8"?>
<calcChain xmlns="http://schemas.openxmlformats.org/spreadsheetml/2006/main">
  <c r="F49" i="1"/>
  <c r="E49"/>
  <c r="D49"/>
  <c r="F5"/>
  <c r="E5"/>
  <c r="D5"/>
</calcChain>
</file>

<file path=xl/sharedStrings.xml><?xml version="1.0" encoding="utf-8"?>
<sst xmlns="http://schemas.openxmlformats.org/spreadsheetml/2006/main" count="113" uniqueCount="113">
  <si>
    <t xml:space="preserve">      NÁVRH ROZPOČTU OBCE PODKONICE NA ROK 2016</t>
  </si>
  <si>
    <t xml:space="preserve"> A  VÝHĽAD NA ROKY 2017-2018</t>
  </si>
  <si>
    <t>návrh rozpočtu 2016 v EUR</t>
  </si>
  <si>
    <t>výhľad rozpočtu  2017 v EUR</t>
  </si>
  <si>
    <t>výhľad rozpočtu  2018 v EUR</t>
  </si>
  <si>
    <t xml:space="preserve">PRÍJMY: podľa rozpočtovej klasifikácie spolu: </t>
  </si>
  <si>
    <t>Bežné príjmy:</t>
  </si>
  <si>
    <t>účet</t>
  </si>
  <si>
    <t>text</t>
  </si>
  <si>
    <t>Daňové príjmy:</t>
  </si>
  <si>
    <t>DPFO- DÚ obec + ZŠ</t>
  </si>
  <si>
    <t xml:space="preserve">Daň z pozemkov </t>
  </si>
  <si>
    <t xml:space="preserve">Daň zo stavieb </t>
  </si>
  <si>
    <t>Daň za psa</t>
  </si>
  <si>
    <t>Daň ubytovanie lôžka</t>
  </si>
  <si>
    <t>Daň za úžívanie verejných priestranstiev</t>
  </si>
  <si>
    <t>Poplatok za odpad</t>
  </si>
  <si>
    <t>Nedaňové príjmy:</t>
  </si>
  <si>
    <t>Nájomné T-Com</t>
  </si>
  <si>
    <t>Nájomné Pálenica</t>
  </si>
  <si>
    <t>Nájomné Orange</t>
  </si>
  <si>
    <t>Nájomné Pleše</t>
  </si>
  <si>
    <t>Nájomné Urbár</t>
  </si>
  <si>
    <t>Nájomné Združenia/urbár,poľovníci/</t>
  </si>
  <si>
    <t>Nájomné SAD</t>
  </si>
  <si>
    <t>Nájomné Hostinec na Hrbe</t>
  </si>
  <si>
    <t>Nájomné kesť.dom,kultúrny dom</t>
  </si>
  <si>
    <t>Správne poplatky</t>
  </si>
  <si>
    <t>Smetné nádoby</t>
  </si>
  <si>
    <t>Predaj kníh</t>
  </si>
  <si>
    <t>Recyklačný fond</t>
  </si>
  <si>
    <t xml:space="preserve">Stravné </t>
  </si>
  <si>
    <t>Poplatok za znečistenie</t>
  </si>
  <si>
    <t>Úroky BÚ</t>
  </si>
  <si>
    <t>Pohľadávka</t>
  </si>
  <si>
    <t>Tvorba SF</t>
  </si>
  <si>
    <t>Granty a transfery:</t>
  </si>
  <si>
    <t>ZŠ prenesené kompet.,staveb.úrad.......</t>
  </si>
  <si>
    <t>Finančné operácie:</t>
  </si>
  <si>
    <t>Príjmy z transakcií s fin.aktívami a fin.pasívami</t>
  </si>
  <si>
    <t>Prebytok hospodárenia z predchádz.roka</t>
  </si>
  <si>
    <t xml:space="preserve">Výdavky: podľa rozpočtovej klasifikácie spolu: </t>
  </si>
  <si>
    <t>Bežné výdavky:</t>
  </si>
  <si>
    <t>Mzdy zamestnancov</t>
  </si>
  <si>
    <t>621-625</t>
  </si>
  <si>
    <t>Odvody do fondov /SP,ZP/</t>
  </si>
  <si>
    <t>Cestovné</t>
  </si>
  <si>
    <t>Elektrická energia</t>
  </si>
  <si>
    <t>Vodné,stočné</t>
  </si>
  <si>
    <t>Poštovné, telefón</t>
  </si>
  <si>
    <t>Interiérové vybavenie</t>
  </si>
  <si>
    <t>Výpočtová technika</t>
  </si>
  <si>
    <t>Kancelárske potreby</t>
  </si>
  <si>
    <t>Kresťanský dom rôzne</t>
  </si>
  <si>
    <t>Noviny,časopisy,odb.lit.,knihy-knižnica</t>
  </si>
  <si>
    <t>Ochranné pracovné pomôcky</t>
  </si>
  <si>
    <t>Reprezentačné</t>
  </si>
  <si>
    <t>Palivo, mazivo, oleje</t>
  </si>
  <si>
    <t>Servis, údržba , opravy</t>
  </si>
  <si>
    <t>Poistenie /PZP/</t>
  </si>
  <si>
    <t>Karty, známky , poplatky</t>
  </si>
  <si>
    <t>Údržba software</t>
  </si>
  <si>
    <t>Údržba verejné osvetlenie, verej.priestr.,</t>
  </si>
  <si>
    <t>Údržba budov-OCÚ</t>
  </si>
  <si>
    <t>Údržba chata</t>
  </si>
  <si>
    <t>Údržba-lyžiarske múzeum</t>
  </si>
  <si>
    <t>Odvoz komunálnych odpadov</t>
  </si>
  <si>
    <t>Zimná údržba</t>
  </si>
  <si>
    <t>Školenia, porady</t>
  </si>
  <si>
    <t>Verejné obstarávanie</t>
  </si>
  <si>
    <t>Propagácia,reklama,podkonický spravodaj</t>
  </si>
  <si>
    <t>Právne služby</t>
  </si>
  <si>
    <t>Auditorské služby</t>
  </si>
  <si>
    <t>Výdaj spoločný stavebný úrad</t>
  </si>
  <si>
    <t>Špec. služby</t>
  </si>
  <si>
    <t>Štúdie posudky</t>
  </si>
  <si>
    <t>Poplatky banka</t>
  </si>
  <si>
    <t>Poplatky životné prostredie</t>
  </si>
  <si>
    <t>Polatky SOZA, správne, súdne</t>
  </si>
  <si>
    <t xml:space="preserve">Príspevok na stravovanie </t>
  </si>
  <si>
    <t>Poistenie budov</t>
  </si>
  <si>
    <t>Prídel do SF</t>
  </si>
  <si>
    <t>Kolkové známky</t>
  </si>
  <si>
    <t>Odmeny poslancov</t>
  </si>
  <si>
    <t>Dohody o vykon.práce/knižnica,KD/</t>
  </si>
  <si>
    <t>Príspevok na činnosť ZŠ</t>
  </si>
  <si>
    <t>Transfery ZŠ - CVČ</t>
  </si>
  <si>
    <t>Príspevok na činnosť FO Tatran</t>
  </si>
  <si>
    <t>Príspevok dobr.hasič.zbor</t>
  </si>
  <si>
    <t>Príspevok Spolok Podkoničan</t>
  </si>
  <si>
    <t>Príspevok na činnosť vlekárov</t>
  </si>
  <si>
    <t>Príspevok COB deň zeme</t>
  </si>
  <si>
    <t>Príspevok horská služba</t>
  </si>
  <si>
    <t>Príspevok na činnosť-folklór,Kalištie</t>
  </si>
  <si>
    <t>Členské ZMOS,MOPD,Leader,OOCR</t>
  </si>
  <si>
    <t>Príspevok- kostol</t>
  </si>
  <si>
    <t>Príspevok  dôchodcom, novorodencom</t>
  </si>
  <si>
    <t>ZŠ + MŠ</t>
  </si>
  <si>
    <t>Výdavky ZŠ+MŠ zahrnuté v návrhu rozpočtu obce sú súčasne príjmami ZŠ+MŠ</t>
  </si>
  <si>
    <t>Z uvedeného dôvodu sú položkovite  rozpísané v čiastkovom rozpočte ZŠ+MŠ.</t>
  </si>
  <si>
    <t>Kapitálové výdavky:</t>
  </si>
  <si>
    <t>Nákup pozemkov</t>
  </si>
  <si>
    <t>Osobný automobil</t>
  </si>
  <si>
    <t>Územný plán obce</t>
  </si>
  <si>
    <t>Projekty 2014-2020</t>
  </si>
  <si>
    <t>Realizácia stavieb a technické zhodnotenie stavieb</t>
  </si>
  <si>
    <t>Originálne kapitálové príjmy obec nemá, preto bude kapitálový rozpočet krytý</t>
  </si>
  <si>
    <t>prebytkom hospodárenie  bežného rozpočtu a inou finančnou výpomocou .</t>
  </si>
  <si>
    <t>Vyvesené:</t>
  </si>
  <si>
    <t>Zvesené:</t>
  </si>
  <si>
    <t>...........................</t>
  </si>
  <si>
    <t>Schválené obecným zastupiteľstvom č. uznesenia ................................</t>
  </si>
  <si>
    <t>Účinnosť: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</si>
</sst>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b/>
      <sz val="16"/>
      <name val="Arial CE"/>
      <charset val="238"/>
    </font>
    <font>
      <b/>
      <sz val="16"/>
      <name val="Arial"/>
      <family val="2"/>
    </font>
    <font>
      <sz val="16"/>
      <name val="Arial"/>
      <family val="2"/>
      <charset val="238"/>
    </font>
    <font>
      <sz val="14"/>
      <name val="Arial CE"/>
      <charset val="238"/>
    </font>
    <font>
      <b/>
      <i/>
      <sz val="10"/>
      <name val="Arial CE"/>
      <family val="2"/>
      <charset val="238"/>
    </font>
    <font>
      <b/>
      <sz val="12"/>
      <name val="Arial CE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i/>
      <sz val="10"/>
      <name val="Arial CE"/>
      <charset val="238"/>
    </font>
    <font>
      <sz val="9"/>
      <name val="Arial"/>
      <family val="2"/>
    </font>
    <font>
      <sz val="10"/>
      <name val="Arial CE"/>
      <charset val="238"/>
    </font>
    <font>
      <sz val="9"/>
      <name val="Arial CE"/>
      <family val="2"/>
      <charset val="238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horizontal="center" wrapText="1"/>
    </xf>
    <xf numFmtId="0" fontId="6" fillId="0" borderId="0" xfId="0" applyFont="1"/>
    <xf numFmtId="4" fontId="7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0" fillId="0" borderId="0" xfId="0" applyAlignment="1">
      <alignment horizontal="left"/>
    </xf>
    <xf numFmtId="4" fontId="11" fillId="0" borderId="0" xfId="0" applyNumberFormat="1" applyFont="1"/>
    <xf numFmtId="4" fontId="0" fillId="0" borderId="0" xfId="0" applyNumberFormat="1"/>
    <xf numFmtId="4" fontId="7" fillId="0" borderId="0" xfId="0" applyNumberFormat="1" applyFont="1" applyAlignment="1">
      <alignment horizontal="right"/>
    </xf>
    <xf numFmtId="0" fontId="7" fillId="0" borderId="0" xfId="0" applyFont="1"/>
    <xf numFmtId="4" fontId="7" fillId="0" borderId="0" xfId="0" applyNumberFormat="1" applyFont="1"/>
    <xf numFmtId="0" fontId="12" fillId="0" borderId="0" xfId="0" applyFont="1"/>
    <xf numFmtId="0" fontId="13" fillId="0" borderId="0" xfId="0" applyNumberFormat="1" applyFont="1" applyBorder="1"/>
    <xf numFmtId="4" fontId="14" fillId="0" borderId="0" xfId="0" applyNumberFormat="1" applyFont="1"/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1"/>
  <sheetViews>
    <sheetView tabSelected="1" topLeftCell="A43" workbookViewId="0">
      <selection activeCell="H7" sqref="H7"/>
    </sheetView>
  </sheetViews>
  <sheetFormatPr defaultRowHeight="15"/>
  <cols>
    <col min="1" max="1" width="4.85546875" customWidth="1"/>
    <col min="3" max="3" width="39.7109375" customWidth="1"/>
    <col min="4" max="4" width="11.28515625" customWidth="1"/>
    <col min="5" max="5" width="11.140625" customWidth="1"/>
    <col min="6" max="6" width="11.28515625" customWidth="1"/>
  </cols>
  <sheetData>
    <row r="1" spans="1:9" ht="20.25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pans="1:9" ht="20.25">
      <c r="A2" s="1"/>
      <c r="B2" s="2"/>
      <c r="C2" s="2" t="s">
        <v>1</v>
      </c>
      <c r="D2" s="2"/>
      <c r="E2" s="3"/>
      <c r="F2" s="3"/>
    </row>
    <row r="3" spans="1:9" ht="46.5" customHeight="1">
      <c r="C3" s="4"/>
      <c r="D3" s="5" t="s">
        <v>2</v>
      </c>
      <c r="E3" s="5" t="s">
        <v>3</v>
      </c>
      <c r="F3" s="5" t="s">
        <v>4</v>
      </c>
    </row>
    <row r="4" spans="1:9" ht="12" customHeight="1">
      <c r="C4" s="4"/>
      <c r="D4" s="5"/>
      <c r="E4" s="5"/>
      <c r="F4" s="5"/>
    </row>
    <row r="5" spans="1:9" ht="15.75">
      <c r="A5" s="6" t="s">
        <v>5</v>
      </c>
      <c r="B5" s="6"/>
      <c r="D5" s="7">
        <f>SUM(D9:D43)</f>
        <v>291917</v>
      </c>
      <c r="E5" s="8">
        <f>SUM(E9:E47)</f>
        <v>294296</v>
      </c>
      <c r="F5" s="7">
        <f>SUM(F9:F47)</f>
        <v>296296</v>
      </c>
    </row>
    <row r="6" spans="1:9">
      <c r="B6" s="9" t="s">
        <v>6</v>
      </c>
      <c r="C6" s="9"/>
    </row>
    <row r="7" spans="1:9">
      <c r="B7" s="10" t="s">
        <v>7</v>
      </c>
      <c r="C7" s="11" t="s">
        <v>8</v>
      </c>
      <c r="D7" s="5"/>
      <c r="E7" s="5"/>
      <c r="F7" s="5"/>
    </row>
    <row r="8" spans="1:9">
      <c r="B8" s="10">
        <v>100</v>
      </c>
      <c r="C8" s="11" t="s">
        <v>9</v>
      </c>
    </row>
    <row r="9" spans="1:9">
      <c r="B9" s="12">
        <v>111003</v>
      </c>
      <c r="C9" t="s">
        <v>10</v>
      </c>
      <c r="D9" s="13">
        <v>185000</v>
      </c>
      <c r="E9" s="13">
        <v>185000</v>
      </c>
      <c r="F9" s="13">
        <v>185000</v>
      </c>
    </row>
    <row r="10" spans="1:9">
      <c r="B10" s="12">
        <v>121001</v>
      </c>
      <c r="C10" t="s">
        <v>11</v>
      </c>
      <c r="D10" s="13">
        <v>20000</v>
      </c>
      <c r="E10" s="13">
        <v>20000</v>
      </c>
      <c r="F10" s="13">
        <v>20000</v>
      </c>
    </row>
    <row r="11" spans="1:9">
      <c r="B11" s="12">
        <v>121002</v>
      </c>
      <c r="C11" t="s">
        <v>12</v>
      </c>
      <c r="D11" s="13">
        <v>6300</v>
      </c>
      <c r="E11" s="13">
        <v>6300</v>
      </c>
      <c r="F11" s="13">
        <v>6300</v>
      </c>
    </row>
    <row r="12" spans="1:9">
      <c r="B12" s="12"/>
      <c r="D12" s="13"/>
    </row>
    <row r="13" spans="1:9">
      <c r="B13" s="12">
        <v>133001</v>
      </c>
      <c r="C13" t="s">
        <v>13</v>
      </c>
      <c r="D13" s="13">
        <v>920</v>
      </c>
      <c r="E13" s="13">
        <v>920</v>
      </c>
      <c r="F13" s="13">
        <v>920</v>
      </c>
    </row>
    <row r="14" spans="1:9">
      <c r="B14" s="12">
        <v>133006</v>
      </c>
      <c r="C14" t="s">
        <v>14</v>
      </c>
      <c r="D14" s="13">
        <v>200</v>
      </c>
      <c r="E14" s="13">
        <v>200</v>
      </c>
      <c r="F14" s="13">
        <v>200</v>
      </c>
    </row>
    <row r="15" spans="1:9">
      <c r="B15" s="12">
        <v>133012</v>
      </c>
      <c r="C15" t="s">
        <v>15</v>
      </c>
      <c r="D15" s="13">
        <v>200</v>
      </c>
      <c r="E15" s="13">
        <v>400</v>
      </c>
      <c r="F15" s="13">
        <v>400</v>
      </c>
    </row>
    <row r="16" spans="1:9">
      <c r="B16" s="12">
        <v>133013</v>
      </c>
      <c r="C16" t="s">
        <v>16</v>
      </c>
      <c r="D16" s="13">
        <v>17500</v>
      </c>
      <c r="E16" s="13">
        <v>17500</v>
      </c>
      <c r="F16" s="13">
        <v>17500</v>
      </c>
    </row>
    <row r="17" spans="2:6">
      <c r="B17" s="10">
        <v>200</v>
      </c>
      <c r="C17" s="11" t="s">
        <v>17</v>
      </c>
      <c r="D17" s="13"/>
      <c r="E17" s="14"/>
      <c r="F17" s="14"/>
    </row>
    <row r="18" spans="2:6">
      <c r="B18" s="12">
        <v>212003</v>
      </c>
      <c r="C18" t="s">
        <v>18</v>
      </c>
      <c r="D18" s="13">
        <v>119</v>
      </c>
      <c r="E18" s="13">
        <v>125</v>
      </c>
      <c r="F18" s="13">
        <v>125</v>
      </c>
    </row>
    <row r="19" spans="2:6">
      <c r="B19" s="10"/>
      <c r="C19" t="s">
        <v>19</v>
      </c>
      <c r="D19" s="13">
        <v>4000</v>
      </c>
      <c r="E19" s="13">
        <v>4000</v>
      </c>
      <c r="F19" s="13">
        <v>4000</v>
      </c>
    </row>
    <row r="20" spans="2:6">
      <c r="B20" s="12"/>
      <c r="C20" t="s">
        <v>20</v>
      </c>
      <c r="D20" s="13">
        <v>3700</v>
      </c>
      <c r="E20" s="13">
        <v>3700</v>
      </c>
      <c r="F20" s="13">
        <v>3700</v>
      </c>
    </row>
    <row r="21" spans="2:6">
      <c r="B21" s="12"/>
      <c r="C21" t="s">
        <v>21</v>
      </c>
      <c r="D21" s="13">
        <v>5400</v>
      </c>
      <c r="E21" s="13">
        <v>5400</v>
      </c>
      <c r="F21" s="13">
        <v>5400</v>
      </c>
    </row>
    <row r="22" spans="2:6">
      <c r="B22" s="12"/>
      <c r="C22" t="s">
        <v>22</v>
      </c>
      <c r="D22" s="13">
        <v>350</v>
      </c>
      <c r="E22" s="13">
        <v>350</v>
      </c>
      <c r="F22" s="13">
        <v>350</v>
      </c>
    </row>
    <row r="23" spans="2:6">
      <c r="B23" s="12"/>
      <c r="C23" t="s">
        <v>23</v>
      </c>
      <c r="D23" s="13">
        <v>1120</v>
      </c>
      <c r="E23" s="13">
        <v>1120</v>
      </c>
      <c r="F23" s="13">
        <v>1120</v>
      </c>
    </row>
    <row r="24" spans="2:6">
      <c r="B24" s="12"/>
      <c r="C24" t="s">
        <v>24</v>
      </c>
      <c r="D24" s="13">
        <v>594</v>
      </c>
      <c r="E24" s="13">
        <v>594</v>
      </c>
      <c r="F24" s="13">
        <v>594</v>
      </c>
    </row>
    <row r="25" spans="2:6">
      <c r="B25" s="12"/>
      <c r="C25" t="s">
        <v>25</v>
      </c>
      <c r="D25" s="13">
        <v>1992</v>
      </c>
      <c r="E25" s="13">
        <v>1992</v>
      </c>
      <c r="F25" s="13">
        <v>1992</v>
      </c>
    </row>
    <row r="26" spans="2:6">
      <c r="B26" s="12"/>
      <c r="C26" t="s">
        <v>26</v>
      </c>
      <c r="D26" s="13">
        <v>150</v>
      </c>
      <c r="E26" s="13">
        <v>150</v>
      </c>
      <c r="F26" s="13">
        <v>150</v>
      </c>
    </row>
    <row r="27" spans="2:6">
      <c r="B27" s="12"/>
      <c r="D27" s="13"/>
      <c r="E27" s="14"/>
      <c r="F27" s="14"/>
    </row>
    <row r="28" spans="2:6">
      <c r="B28" s="12">
        <v>221004</v>
      </c>
      <c r="C28" t="s">
        <v>27</v>
      </c>
      <c r="D28" s="13">
        <v>700</v>
      </c>
      <c r="E28" s="13">
        <v>700</v>
      </c>
      <c r="F28" s="13">
        <v>700</v>
      </c>
    </row>
    <row r="29" spans="2:6">
      <c r="B29" s="12"/>
      <c r="D29" s="13"/>
    </row>
    <row r="30" spans="2:6">
      <c r="B30" s="12">
        <v>223001</v>
      </c>
      <c r="C30" t="s">
        <v>28</v>
      </c>
      <c r="D30" s="13">
        <v>200</v>
      </c>
      <c r="E30" s="13">
        <v>200</v>
      </c>
      <c r="F30" s="13">
        <v>200</v>
      </c>
    </row>
    <row r="31" spans="2:6">
      <c r="B31" s="12"/>
      <c r="C31" t="s">
        <v>29</v>
      </c>
      <c r="D31" s="13">
        <v>50</v>
      </c>
      <c r="E31" s="13">
        <v>50</v>
      </c>
      <c r="F31" s="13">
        <v>50</v>
      </c>
    </row>
    <row r="32" spans="2:6">
      <c r="B32" s="12"/>
      <c r="C32" t="s">
        <v>30</v>
      </c>
      <c r="D32" s="13">
        <v>0</v>
      </c>
      <c r="E32" s="13">
        <v>200</v>
      </c>
      <c r="F32" s="13">
        <v>200</v>
      </c>
    </row>
    <row r="33" spans="2:6">
      <c r="B33" s="12">
        <v>223003</v>
      </c>
      <c r="C33" t="s">
        <v>31</v>
      </c>
      <c r="D33" s="13">
        <v>1800</v>
      </c>
      <c r="E33" s="13">
        <v>1800</v>
      </c>
      <c r="F33" s="13">
        <v>1800</v>
      </c>
    </row>
    <row r="34" spans="2:6">
      <c r="B34" s="12"/>
      <c r="D34" s="13"/>
    </row>
    <row r="35" spans="2:6">
      <c r="B35" s="12">
        <v>229005</v>
      </c>
      <c r="C35" t="s">
        <v>32</v>
      </c>
      <c r="D35" s="13">
        <v>200</v>
      </c>
      <c r="E35" s="13">
        <v>220</v>
      </c>
      <c r="F35" s="13">
        <v>220</v>
      </c>
    </row>
    <row r="36" spans="2:6">
      <c r="B36" s="12"/>
      <c r="D36" s="13"/>
    </row>
    <row r="37" spans="2:6">
      <c r="B37" s="12">
        <v>242</v>
      </c>
      <c r="C37" t="s">
        <v>33</v>
      </c>
      <c r="D37" s="13">
        <v>2</v>
      </c>
      <c r="E37" s="13">
        <v>5</v>
      </c>
      <c r="F37" s="13">
        <v>5</v>
      </c>
    </row>
    <row r="38" spans="2:6">
      <c r="B38" s="12"/>
      <c r="D38" s="13"/>
    </row>
    <row r="39" spans="2:6">
      <c r="B39" s="12">
        <v>291004</v>
      </c>
      <c r="C39" t="s">
        <v>34</v>
      </c>
      <c r="D39" s="13">
        <v>240</v>
      </c>
      <c r="E39" s="13">
        <v>240</v>
      </c>
      <c r="F39" s="13">
        <v>240</v>
      </c>
    </row>
    <row r="40" spans="2:6">
      <c r="B40" s="12">
        <v>292027</v>
      </c>
      <c r="C40" t="s">
        <v>35</v>
      </c>
      <c r="D40" s="13">
        <v>0</v>
      </c>
      <c r="E40" s="13">
        <v>550</v>
      </c>
      <c r="F40" s="13">
        <v>550</v>
      </c>
    </row>
    <row r="41" spans="2:6">
      <c r="D41" s="13"/>
    </row>
    <row r="42" spans="2:6">
      <c r="B42" s="10">
        <v>300</v>
      </c>
      <c r="C42" s="11" t="s">
        <v>36</v>
      </c>
      <c r="D42" s="13"/>
    </row>
    <row r="43" spans="2:6">
      <c r="B43" s="12">
        <v>312001</v>
      </c>
      <c r="C43" t="s">
        <v>37</v>
      </c>
      <c r="D43" s="13">
        <v>41180</v>
      </c>
      <c r="E43" s="13">
        <v>42580</v>
      </c>
      <c r="F43" s="13">
        <v>44580</v>
      </c>
    </row>
    <row r="44" spans="2:6">
      <c r="D44" s="13"/>
    </row>
    <row r="45" spans="2:6">
      <c r="B45" s="9" t="s">
        <v>38</v>
      </c>
      <c r="D45" s="13"/>
    </row>
    <row r="46" spans="2:6">
      <c r="B46" s="10">
        <v>400</v>
      </c>
      <c r="C46" s="11" t="s">
        <v>39</v>
      </c>
      <c r="D46" s="13"/>
    </row>
    <row r="47" spans="2:6">
      <c r="B47" s="12">
        <v>454</v>
      </c>
      <c r="C47" t="s">
        <v>40</v>
      </c>
      <c r="D47" s="13">
        <v>0</v>
      </c>
      <c r="E47" s="13">
        <v>0</v>
      </c>
      <c r="F47" s="13">
        <v>0</v>
      </c>
    </row>
    <row r="48" spans="2:6">
      <c r="B48" s="12"/>
      <c r="D48" s="14"/>
      <c r="E48" s="14"/>
      <c r="F48" s="14"/>
    </row>
    <row r="49" spans="1:6" ht="15.75">
      <c r="A49" s="6" t="s">
        <v>41</v>
      </c>
      <c r="B49" s="12"/>
      <c r="D49" s="15">
        <f>SUM(D51:D121)</f>
        <v>291765</v>
      </c>
      <c r="E49" s="15">
        <f>SUM(E51:E121)</f>
        <v>294296</v>
      </c>
      <c r="F49" s="15">
        <f>SUM(F51:F121)</f>
        <v>296296</v>
      </c>
    </row>
    <row r="50" spans="1:6">
      <c r="B50" s="16" t="s">
        <v>42</v>
      </c>
      <c r="D50" s="17"/>
      <c r="E50" s="17"/>
      <c r="F50" s="17"/>
    </row>
    <row r="51" spans="1:6" ht="15.75">
      <c r="A51" s="6"/>
      <c r="B51">
        <v>611</v>
      </c>
      <c r="C51" t="s">
        <v>43</v>
      </c>
      <c r="D51" s="13">
        <v>47000</v>
      </c>
      <c r="E51" s="13">
        <v>52000</v>
      </c>
      <c r="F51" s="13">
        <v>53000</v>
      </c>
    </row>
    <row r="53" spans="1:6">
      <c r="B53" t="s">
        <v>44</v>
      </c>
      <c r="C53" t="s">
        <v>45</v>
      </c>
      <c r="D53" s="13">
        <v>18960</v>
      </c>
      <c r="E53" s="13">
        <v>20750</v>
      </c>
      <c r="F53" s="13">
        <v>21290</v>
      </c>
    </row>
    <row r="55" spans="1:6">
      <c r="B55">
        <v>631001</v>
      </c>
      <c r="C55" t="s">
        <v>46</v>
      </c>
      <c r="D55" s="13">
        <v>1090</v>
      </c>
      <c r="E55" s="13">
        <v>1000</v>
      </c>
      <c r="F55" s="13">
        <v>1000</v>
      </c>
    </row>
    <row r="56" spans="1:6">
      <c r="B56">
        <v>632001</v>
      </c>
      <c r="C56" t="s">
        <v>47</v>
      </c>
      <c r="D56" s="13">
        <v>13500</v>
      </c>
      <c r="E56" s="13">
        <v>12900</v>
      </c>
      <c r="F56" s="13">
        <v>13200</v>
      </c>
    </row>
    <row r="57" spans="1:6">
      <c r="B57">
        <v>632002</v>
      </c>
      <c r="C57" t="s">
        <v>48</v>
      </c>
      <c r="D57" s="13">
        <v>570</v>
      </c>
      <c r="E57" s="13">
        <v>570</v>
      </c>
      <c r="F57" s="13">
        <v>570</v>
      </c>
    </row>
    <row r="58" spans="1:6">
      <c r="B58">
        <v>632003</v>
      </c>
      <c r="C58" t="s">
        <v>49</v>
      </c>
      <c r="D58" s="13">
        <v>2060</v>
      </c>
      <c r="E58" s="13">
        <v>2060</v>
      </c>
      <c r="F58" s="13">
        <v>2060</v>
      </c>
    </row>
    <row r="60" spans="1:6">
      <c r="B60">
        <v>633001</v>
      </c>
      <c r="C60" t="s">
        <v>50</v>
      </c>
      <c r="D60" s="13">
        <v>500</v>
      </c>
      <c r="E60" s="13">
        <v>0</v>
      </c>
      <c r="F60" s="13">
        <v>200</v>
      </c>
    </row>
    <row r="61" spans="1:6">
      <c r="B61">
        <v>633002</v>
      </c>
      <c r="C61" t="s">
        <v>51</v>
      </c>
      <c r="D61" s="13">
        <v>1000</v>
      </c>
      <c r="E61" s="13">
        <v>200</v>
      </c>
      <c r="F61" s="13">
        <v>200</v>
      </c>
    </row>
    <row r="62" spans="1:6">
      <c r="B62">
        <v>633006</v>
      </c>
      <c r="C62" t="s">
        <v>52</v>
      </c>
      <c r="D62" s="13">
        <v>1080</v>
      </c>
      <c r="E62" s="13">
        <v>880</v>
      </c>
      <c r="F62" s="13">
        <v>980</v>
      </c>
    </row>
    <row r="63" spans="1:6">
      <c r="B63">
        <v>633006</v>
      </c>
      <c r="C63" t="s">
        <v>53</v>
      </c>
      <c r="D63" s="13">
        <v>110</v>
      </c>
      <c r="E63" s="13">
        <v>150</v>
      </c>
      <c r="F63" s="13">
        <v>150</v>
      </c>
    </row>
    <row r="64" spans="1:6">
      <c r="B64">
        <v>633009</v>
      </c>
      <c r="C64" t="s">
        <v>54</v>
      </c>
      <c r="D64" s="13">
        <v>420</v>
      </c>
      <c r="E64" s="13">
        <v>420</v>
      </c>
      <c r="F64" s="13">
        <v>450</v>
      </c>
    </row>
    <row r="65" spans="2:6">
      <c r="B65">
        <v>633010</v>
      </c>
      <c r="C65" t="s">
        <v>55</v>
      </c>
      <c r="D65" s="13">
        <v>200</v>
      </c>
      <c r="E65" s="13">
        <v>200</v>
      </c>
      <c r="F65" s="13">
        <v>200</v>
      </c>
    </row>
    <row r="66" spans="2:6">
      <c r="B66">
        <v>633016</v>
      </c>
      <c r="C66" t="s">
        <v>56</v>
      </c>
      <c r="D66" s="13">
        <v>300</v>
      </c>
      <c r="E66" s="13">
        <v>700</v>
      </c>
      <c r="F66" s="13">
        <v>700</v>
      </c>
    </row>
    <row r="67" spans="2:6">
      <c r="D67" s="13"/>
      <c r="E67" s="13"/>
      <c r="F67" s="13"/>
    </row>
    <row r="68" spans="2:6">
      <c r="B68">
        <v>634001</v>
      </c>
      <c r="C68" t="s">
        <v>57</v>
      </c>
      <c r="D68" s="13">
        <v>2800</v>
      </c>
      <c r="E68" s="13">
        <v>2800</v>
      </c>
      <c r="F68" s="13">
        <v>2800</v>
      </c>
    </row>
    <row r="69" spans="2:6">
      <c r="B69">
        <v>634002</v>
      </c>
      <c r="C69" t="s">
        <v>58</v>
      </c>
      <c r="D69" s="13">
        <v>300</v>
      </c>
      <c r="E69" s="13">
        <v>300</v>
      </c>
      <c r="F69" s="13">
        <v>300</v>
      </c>
    </row>
    <row r="70" spans="2:6">
      <c r="B70">
        <v>634003</v>
      </c>
      <c r="C70" t="s">
        <v>59</v>
      </c>
      <c r="D70" s="13">
        <v>230</v>
      </c>
      <c r="E70" s="13">
        <v>230</v>
      </c>
      <c r="F70" s="13">
        <v>230</v>
      </c>
    </row>
    <row r="71" spans="2:6">
      <c r="B71">
        <v>634005</v>
      </c>
      <c r="C71" t="s">
        <v>60</v>
      </c>
      <c r="D71" s="13">
        <v>150</v>
      </c>
      <c r="E71" s="13">
        <v>80</v>
      </c>
      <c r="F71" s="13">
        <v>80</v>
      </c>
    </row>
    <row r="72" spans="2:6">
      <c r="D72" s="14"/>
    </row>
    <row r="73" spans="2:6">
      <c r="B73">
        <v>635002</v>
      </c>
      <c r="C73" t="s">
        <v>61</v>
      </c>
      <c r="D73" s="13">
        <v>2000</v>
      </c>
      <c r="E73" s="13">
        <v>1800</v>
      </c>
      <c r="F73" s="13">
        <v>1800</v>
      </c>
    </row>
    <row r="74" spans="2:6">
      <c r="B74">
        <v>635004</v>
      </c>
      <c r="C74" t="s">
        <v>62</v>
      </c>
      <c r="D74" s="13">
        <v>2200</v>
      </c>
      <c r="E74" s="13">
        <v>2400</v>
      </c>
      <c r="F74" s="13">
        <v>2400</v>
      </c>
    </row>
    <row r="75" spans="2:6">
      <c r="B75">
        <v>635006</v>
      </c>
      <c r="C75" t="s">
        <v>63</v>
      </c>
      <c r="D75" s="13">
        <v>8200</v>
      </c>
      <c r="E75" s="13">
        <v>2150</v>
      </c>
      <c r="F75" s="13">
        <v>2200</v>
      </c>
    </row>
    <row r="76" spans="2:6">
      <c r="C76" t="s">
        <v>64</v>
      </c>
      <c r="D76" s="13">
        <v>3180</v>
      </c>
      <c r="E76" s="13">
        <v>3180</v>
      </c>
      <c r="F76" s="13">
        <v>3180</v>
      </c>
    </row>
    <row r="77" spans="2:6">
      <c r="C77" t="s">
        <v>65</v>
      </c>
      <c r="D77" s="13">
        <v>400</v>
      </c>
      <c r="E77" s="13">
        <v>200</v>
      </c>
      <c r="F77" s="13">
        <v>200</v>
      </c>
    </row>
    <row r="78" spans="2:6">
      <c r="C78" t="s">
        <v>66</v>
      </c>
      <c r="D78" s="13">
        <v>16000</v>
      </c>
      <c r="E78" s="13">
        <v>16000</v>
      </c>
      <c r="F78" s="13">
        <v>16000</v>
      </c>
    </row>
    <row r="79" spans="2:6">
      <c r="C79" t="s">
        <v>67</v>
      </c>
      <c r="D79" s="13">
        <v>7500</v>
      </c>
      <c r="E79" s="13">
        <v>7500</v>
      </c>
      <c r="F79" s="13">
        <v>7500</v>
      </c>
    </row>
    <row r="80" spans="2:6">
      <c r="D80" s="14"/>
      <c r="E80" s="14"/>
    </row>
    <row r="81" spans="2:7">
      <c r="B81">
        <v>637001</v>
      </c>
      <c r="C81" t="s">
        <v>68</v>
      </c>
      <c r="D81" s="13">
        <v>500</v>
      </c>
      <c r="E81" s="13">
        <v>200</v>
      </c>
      <c r="F81" s="13">
        <v>200</v>
      </c>
    </row>
    <row r="82" spans="2:7">
      <c r="B82">
        <v>637002</v>
      </c>
      <c r="C82" t="s">
        <v>69</v>
      </c>
      <c r="D82" s="13">
        <v>2000</v>
      </c>
      <c r="E82" s="13">
        <v>2000</v>
      </c>
      <c r="F82" s="13">
        <v>2000</v>
      </c>
    </row>
    <row r="83" spans="2:7">
      <c r="B83">
        <v>637003</v>
      </c>
      <c r="C83" t="s">
        <v>70</v>
      </c>
      <c r="D83" s="13">
        <v>2600</v>
      </c>
      <c r="E83" s="13">
        <v>2500</v>
      </c>
      <c r="F83" s="13">
        <v>2500</v>
      </c>
    </row>
    <row r="84" spans="2:7">
      <c r="B84">
        <v>637005</v>
      </c>
      <c r="C84" t="s">
        <v>71</v>
      </c>
      <c r="D84" s="13">
        <v>2100</v>
      </c>
      <c r="E84" s="13">
        <v>2100</v>
      </c>
      <c r="F84" s="13">
        <v>2100</v>
      </c>
    </row>
    <row r="85" spans="2:7">
      <c r="C85" t="s">
        <v>72</v>
      </c>
      <c r="D85" s="13">
        <v>1100</v>
      </c>
      <c r="E85" s="13">
        <v>1100</v>
      </c>
      <c r="F85" s="13">
        <v>1100</v>
      </c>
    </row>
    <row r="86" spans="2:7">
      <c r="C86" t="s">
        <v>73</v>
      </c>
      <c r="D86" s="13">
        <v>720</v>
      </c>
      <c r="E86" s="13">
        <v>730</v>
      </c>
      <c r="F86" s="13">
        <v>750</v>
      </c>
    </row>
    <row r="87" spans="2:7">
      <c r="C87" t="s">
        <v>74</v>
      </c>
      <c r="D87" s="13">
        <v>700</v>
      </c>
      <c r="E87" s="13">
        <v>700</v>
      </c>
      <c r="F87" s="13">
        <v>700</v>
      </c>
      <c r="G87" s="14"/>
    </row>
    <row r="88" spans="2:7">
      <c r="B88">
        <v>637011</v>
      </c>
      <c r="C88" t="s">
        <v>75</v>
      </c>
      <c r="D88" s="13">
        <v>300</v>
      </c>
      <c r="E88" s="13">
        <v>100</v>
      </c>
      <c r="F88" s="13">
        <v>200</v>
      </c>
    </row>
    <row r="89" spans="2:7">
      <c r="B89">
        <v>637012</v>
      </c>
      <c r="C89" t="s">
        <v>76</v>
      </c>
      <c r="D89" s="13">
        <v>250</v>
      </c>
      <c r="E89" s="13">
        <v>300</v>
      </c>
      <c r="F89" s="13">
        <v>300</v>
      </c>
    </row>
    <row r="90" spans="2:7">
      <c r="C90" t="s">
        <v>77</v>
      </c>
      <c r="D90" s="13">
        <v>150</v>
      </c>
      <c r="E90" s="13">
        <v>170</v>
      </c>
      <c r="F90" s="13">
        <v>170</v>
      </c>
    </row>
    <row r="91" spans="2:7">
      <c r="C91" t="s">
        <v>78</v>
      </c>
      <c r="D91" s="13">
        <v>300</v>
      </c>
      <c r="E91" s="13">
        <v>200</v>
      </c>
      <c r="F91" s="13">
        <v>200</v>
      </c>
    </row>
    <row r="92" spans="2:7">
      <c r="B92">
        <v>637014</v>
      </c>
      <c r="C92" t="s">
        <v>79</v>
      </c>
      <c r="D92" s="13">
        <v>5800</v>
      </c>
      <c r="E92" s="13">
        <v>5800</v>
      </c>
      <c r="F92" s="13">
        <v>5800</v>
      </c>
    </row>
    <row r="93" spans="2:7">
      <c r="B93">
        <v>637015</v>
      </c>
      <c r="C93" t="s">
        <v>80</v>
      </c>
      <c r="D93" s="13">
        <v>1200</v>
      </c>
      <c r="E93" s="13">
        <v>1700</v>
      </c>
      <c r="F93" s="13">
        <v>1700</v>
      </c>
    </row>
    <row r="94" spans="2:7">
      <c r="B94">
        <v>637016</v>
      </c>
      <c r="C94" t="s">
        <v>81</v>
      </c>
      <c r="D94" s="13">
        <v>0</v>
      </c>
      <c r="E94" s="13">
        <v>400</v>
      </c>
      <c r="F94" s="13">
        <v>400</v>
      </c>
    </row>
    <row r="95" spans="2:7">
      <c r="B95">
        <v>637023</v>
      </c>
      <c r="C95" t="s">
        <v>82</v>
      </c>
      <c r="D95" s="13">
        <v>100</v>
      </c>
      <c r="E95" s="13">
        <v>60</v>
      </c>
      <c r="F95" s="13">
        <v>60</v>
      </c>
    </row>
    <row r="96" spans="2:7">
      <c r="B96">
        <v>637026</v>
      </c>
      <c r="C96" t="s">
        <v>83</v>
      </c>
      <c r="D96" s="13">
        <v>900</v>
      </c>
      <c r="E96" s="13">
        <v>900</v>
      </c>
      <c r="F96" s="13">
        <v>900</v>
      </c>
    </row>
    <row r="97" spans="2:7">
      <c r="B97">
        <v>637027</v>
      </c>
      <c r="C97" t="s">
        <v>84</v>
      </c>
      <c r="D97" s="13">
        <v>3850</v>
      </c>
      <c r="E97" s="13">
        <v>3850</v>
      </c>
      <c r="F97" s="13">
        <v>3850</v>
      </c>
    </row>
    <row r="99" spans="2:7">
      <c r="B99">
        <v>641009</v>
      </c>
      <c r="C99" t="s">
        <v>85</v>
      </c>
      <c r="D99" s="13">
        <v>20</v>
      </c>
      <c r="E99" s="13">
        <v>50</v>
      </c>
      <c r="F99" s="13">
        <v>50</v>
      </c>
    </row>
    <row r="100" spans="2:7">
      <c r="B100">
        <v>641012</v>
      </c>
      <c r="C100" t="s">
        <v>86</v>
      </c>
      <c r="D100" s="13">
        <v>2000</v>
      </c>
      <c r="E100" s="13">
        <v>2000</v>
      </c>
      <c r="F100" s="13">
        <v>2000</v>
      </c>
    </row>
    <row r="101" spans="2:7">
      <c r="B101">
        <v>642001</v>
      </c>
      <c r="C101" t="s">
        <v>87</v>
      </c>
      <c r="D101" s="13">
        <v>5000</v>
      </c>
      <c r="E101" s="13">
        <v>4000</v>
      </c>
      <c r="F101" s="13">
        <v>4000</v>
      </c>
    </row>
    <row r="102" spans="2:7">
      <c r="C102" t="s">
        <v>88</v>
      </c>
      <c r="D102" s="13">
        <v>3125</v>
      </c>
      <c r="E102" s="13">
        <v>1000</v>
      </c>
      <c r="F102" s="13">
        <v>1000</v>
      </c>
      <c r="G102" s="16"/>
    </row>
    <row r="103" spans="2:7">
      <c r="C103" t="s">
        <v>89</v>
      </c>
      <c r="D103" s="13">
        <v>3850</v>
      </c>
      <c r="E103" s="13">
        <v>3500</v>
      </c>
      <c r="F103" s="13">
        <v>3500</v>
      </c>
    </row>
    <row r="104" spans="2:7">
      <c r="C104" t="s">
        <v>90</v>
      </c>
      <c r="D104" s="13">
        <v>1000</v>
      </c>
      <c r="E104" s="13">
        <v>500</v>
      </c>
      <c r="F104" s="13">
        <v>500</v>
      </c>
    </row>
    <row r="105" spans="2:7">
      <c r="C105" t="s">
        <v>91</v>
      </c>
      <c r="D105" s="13">
        <v>150</v>
      </c>
      <c r="E105" s="13">
        <v>150</v>
      </c>
      <c r="F105" s="13">
        <v>150</v>
      </c>
    </row>
    <row r="106" spans="2:7">
      <c r="C106" t="s">
        <v>92</v>
      </c>
      <c r="D106" s="13">
        <v>250</v>
      </c>
      <c r="E106" s="13">
        <v>200</v>
      </c>
      <c r="F106" s="13">
        <v>200</v>
      </c>
    </row>
    <row r="107" spans="2:7">
      <c r="C107" t="s">
        <v>93</v>
      </c>
      <c r="D107" s="13">
        <v>250</v>
      </c>
      <c r="E107" s="13">
        <v>2250</v>
      </c>
      <c r="F107" s="13">
        <v>250</v>
      </c>
    </row>
    <row r="108" spans="2:7">
      <c r="D108" s="14"/>
    </row>
    <row r="109" spans="2:7">
      <c r="B109">
        <v>642006</v>
      </c>
      <c r="C109" t="s">
        <v>94</v>
      </c>
      <c r="D109" s="13">
        <v>1300</v>
      </c>
      <c r="E109" s="13">
        <v>1300</v>
      </c>
      <c r="F109" s="13">
        <v>1400</v>
      </c>
    </row>
    <row r="110" spans="2:7">
      <c r="B110">
        <v>642007</v>
      </c>
      <c r="C110" t="s">
        <v>95</v>
      </c>
      <c r="D110" s="13">
        <v>3000</v>
      </c>
      <c r="E110" s="13">
        <v>500</v>
      </c>
      <c r="F110" s="13">
        <v>500</v>
      </c>
    </row>
    <row r="111" spans="2:7">
      <c r="B111">
        <v>642014</v>
      </c>
      <c r="C111" t="s">
        <v>96</v>
      </c>
      <c r="D111" s="13">
        <v>1050</v>
      </c>
      <c r="E111" s="13">
        <v>1050</v>
      </c>
      <c r="F111" s="13">
        <v>1050</v>
      </c>
    </row>
    <row r="112" spans="2:7">
      <c r="D112" s="14"/>
    </row>
    <row r="113" spans="2:6">
      <c r="C113" t="s">
        <v>97</v>
      </c>
      <c r="D113" s="13">
        <v>80000</v>
      </c>
      <c r="E113" s="13">
        <v>80000</v>
      </c>
      <c r="F113" s="13">
        <v>80000</v>
      </c>
    </row>
    <row r="114" spans="2:6">
      <c r="C114" t="s">
        <v>98</v>
      </c>
    </row>
    <row r="115" spans="2:6">
      <c r="C115" t="s">
        <v>99</v>
      </c>
    </row>
    <row r="116" spans="2:6">
      <c r="B116" s="9" t="s">
        <v>100</v>
      </c>
    </row>
    <row r="117" spans="2:6">
      <c r="B117" s="18">
        <v>711</v>
      </c>
      <c r="C117" t="s">
        <v>101</v>
      </c>
      <c r="D117" s="13">
        <v>1000</v>
      </c>
      <c r="E117" s="13">
        <v>1000</v>
      </c>
      <c r="F117" s="13">
        <v>1000</v>
      </c>
    </row>
    <row r="118" spans="2:6">
      <c r="B118" s="18">
        <v>714</v>
      </c>
      <c r="C118" t="s">
        <v>102</v>
      </c>
      <c r="D118" s="13">
        <v>3500</v>
      </c>
      <c r="E118" s="13">
        <v>3500</v>
      </c>
      <c r="F118" s="13">
        <v>3500</v>
      </c>
    </row>
    <row r="119" spans="2:6">
      <c r="B119" s="18">
        <v>716</v>
      </c>
      <c r="C119" t="s">
        <v>103</v>
      </c>
      <c r="D119" s="13">
        <v>750</v>
      </c>
      <c r="E119" s="13">
        <v>700</v>
      </c>
      <c r="F119" s="13">
        <v>700</v>
      </c>
    </row>
    <row r="120" spans="2:6">
      <c r="B120" s="18">
        <v>716</v>
      </c>
      <c r="C120" t="s">
        <v>104</v>
      </c>
      <c r="D120" s="13">
        <v>2000</v>
      </c>
      <c r="E120" s="13">
        <v>1000</v>
      </c>
      <c r="F120" s="13">
        <v>1000</v>
      </c>
    </row>
    <row r="121" spans="2:6">
      <c r="B121">
        <v>717</v>
      </c>
      <c r="C121" s="19" t="s">
        <v>105</v>
      </c>
      <c r="D121" s="13">
        <v>31200</v>
      </c>
      <c r="E121" s="20">
        <v>40316</v>
      </c>
      <c r="F121" s="20">
        <v>41876</v>
      </c>
    </row>
    <row r="122" spans="2:6">
      <c r="D122" s="14"/>
      <c r="E122" s="14"/>
      <c r="F122" s="14"/>
    </row>
    <row r="123" spans="2:6">
      <c r="C123" t="s">
        <v>106</v>
      </c>
    </row>
    <row r="124" spans="2:6">
      <c r="C124" t="s">
        <v>107</v>
      </c>
    </row>
    <row r="125" spans="2:6">
      <c r="D125" s="13"/>
      <c r="E125" s="13"/>
      <c r="F125" s="13"/>
    </row>
    <row r="128" spans="2:6">
      <c r="B128" t="s">
        <v>108</v>
      </c>
      <c r="C128" s="21">
        <v>42332</v>
      </c>
    </row>
    <row r="129" spans="2:3">
      <c r="B129" t="s">
        <v>109</v>
      </c>
      <c r="C129" s="21" t="s">
        <v>110</v>
      </c>
    </row>
    <row r="130" spans="2:3">
      <c r="B130" t="s">
        <v>111</v>
      </c>
    </row>
    <row r="131" spans="2:3">
      <c r="B131" t="s">
        <v>112</v>
      </c>
      <c r="C131" s="21"/>
    </row>
  </sheetData>
  <mergeCells count="1">
    <mergeCell ref="A1:I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Polony</dc:creator>
  <cp:lastModifiedBy>Jana</cp:lastModifiedBy>
  <cp:lastPrinted>2015-11-23T08:12:30Z</cp:lastPrinted>
  <dcterms:created xsi:type="dcterms:W3CDTF">2015-11-22T18:01:50Z</dcterms:created>
  <dcterms:modified xsi:type="dcterms:W3CDTF">2015-11-23T08:15:09Z</dcterms:modified>
</cp:coreProperties>
</file>